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32760" yWindow="1305" windowWidth="15480" windowHeight="11640" activeTab="4"/>
  </bookViews>
  <sheets>
    <sheet name="5класс" sheetId="23" r:id="rId1"/>
    <sheet name="6класс" sheetId="22" r:id="rId2"/>
    <sheet name="7класс" sheetId="21" r:id="rId3"/>
    <sheet name="8класс" sheetId="15" r:id="rId4"/>
    <sheet name="9класс" sheetId="14" r:id="rId5"/>
  </sheets>
  <definedNames>
    <definedName name="closed">#REF!</definedName>
    <definedName name="location">#REF!</definedName>
    <definedName name="school_type">#REF!</definedName>
    <definedName name="_xlnm.Print_Area" localSheetId="0">'5класс'!$A$2:$P$15</definedName>
    <definedName name="_xlnm.Print_Area" localSheetId="1">'6класс'!$A$2:$P$16</definedName>
    <definedName name="_xlnm.Print_Area" localSheetId="2">'7класс'!$A$2:$P$15</definedName>
    <definedName name="_xlnm.Print_Area" localSheetId="3">'8класс'!$A$2:$P$16</definedName>
    <definedName name="_xlnm.Print_Area" localSheetId="4">'9класс'!$A$2:$P$17</definedName>
  </definedNames>
  <calcPr calcId="162913" refMode="R1C1"/>
</workbook>
</file>

<file path=xl/calcChain.xml><?xml version="1.0" encoding="utf-8"?>
<calcChain xmlns="http://schemas.openxmlformats.org/spreadsheetml/2006/main">
  <c r="M13" i="14" l="1"/>
  <c r="O13" i="14"/>
  <c r="N16" i="23"/>
  <c r="N15" i="23"/>
  <c r="N14" i="23"/>
  <c r="N13" i="23"/>
  <c r="N13" i="21"/>
  <c r="N14" i="15"/>
  <c r="N13" i="15"/>
  <c r="N14" i="14"/>
  <c r="N13" i="14"/>
  <c r="P14" i="23"/>
  <c r="P15" i="23"/>
  <c r="P16" i="23"/>
  <c r="P13" i="23"/>
  <c r="P12" i="23"/>
  <c r="P14" i="22"/>
  <c r="P13" i="22"/>
  <c r="P12" i="22"/>
  <c r="P13" i="21"/>
  <c r="P12" i="21"/>
  <c r="P14" i="15"/>
  <c r="P14" i="14"/>
  <c r="P12" i="14"/>
  <c r="P13" i="15"/>
  <c r="P12" i="15"/>
</calcChain>
</file>

<file path=xl/sharedStrings.xml><?xml version="1.0" encoding="utf-8"?>
<sst xmlns="http://schemas.openxmlformats.org/spreadsheetml/2006/main" count="257" uniqueCount="61">
  <si>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</si>
  <si>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</si>
  <si>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</si>
  <si>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</si>
  <si>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</si>
  <si>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</si>
  <si>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</si>
  <si>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</si>
  <si>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</si>
  <si>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</si>
  <si>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</si>
  <si>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</si>
  <si>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>Статус гражданства (РФ/др.)</t>
  </si>
  <si>
    <t xml:space="preserve">Полное наименование образовательной организации </t>
  </si>
  <si>
    <t xml:space="preserve">Сокращенное наименование образовательной организации </t>
  </si>
  <si>
    <t xml:space="preserve">Количество баллов </t>
  </si>
  <si>
    <t>ФИО наставника</t>
  </si>
  <si>
    <t>Должность наставника</t>
  </si>
  <si>
    <t>Статус участника*</t>
  </si>
  <si>
    <t>Предмет</t>
  </si>
  <si>
    <t>Миякинский район</t>
  </si>
  <si>
    <t>МОБУ СОШ с. Качеганово</t>
  </si>
  <si>
    <t>Ибрагимов</t>
  </si>
  <si>
    <t>РФ</t>
  </si>
  <si>
    <r>
      <t xml:space="preserve">Муниципальное общеобразовательное бюджетное учреждение "Средняя общеобразовательная школа </t>
    </r>
    <r>
      <rPr>
        <b/>
        <sz val="5"/>
        <color indexed="8"/>
        <rFont val="Arial"/>
        <family val="2"/>
        <charset val="204"/>
      </rPr>
      <t>с.Качеганово</t>
    </r>
    <r>
      <rPr>
        <sz val="5"/>
        <color indexed="8"/>
        <rFont val="Arial"/>
        <family val="2"/>
        <charset val="204"/>
      </rPr>
      <t xml:space="preserve"> муниципального района Миякинский район Республики Башкортостан"</t>
    </r>
  </si>
  <si>
    <t>МОБУ СОШ с.Качеганово</t>
  </si>
  <si>
    <t>Класс обучения</t>
  </si>
  <si>
    <t>Максимальный балл</t>
  </si>
  <si>
    <t>Процент от максимального балла (автом.)</t>
  </si>
  <si>
    <t>учитель</t>
  </si>
  <si>
    <t>Кашапова</t>
  </si>
  <si>
    <t>Юнусов</t>
  </si>
  <si>
    <t>Назаров</t>
  </si>
  <si>
    <t>Шафиева</t>
  </si>
  <si>
    <t>Каримов</t>
  </si>
  <si>
    <t>Щербуха</t>
  </si>
  <si>
    <t>Юнусова</t>
  </si>
  <si>
    <t>Хабирова Алия Рахитовна</t>
  </si>
  <si>
    <t>участник</t>
  </si>
  <si>
    <t>Хуснуллин</t>
  </si>
  <si>
    <t>7класс</t>
  </si>
  <si>
    <t xml:space="preserve">Куранов </t>
  </si>
  <si>
    <t>Муниципальное общеобразовательное бюджетное учреждение "Средняя общеобразовательная школа с.Качеганово муниципального района Миякинский район Республики Башкортостан"</t>
  </si>
  <si>
    <t>Шарафутдинов</t>
  </si>
  <si>
    <t xml:space="preserve">Лисанов </t>
  </si>
  <si>
    <t>5класс</t>
  </si>
  <si>
    <t>Ранжированный список участников школьного этапа всероссийской олимпиады школьников 
по                  истории             в 5 классе в 2024 - 2025 учебном году</t>
  </si>
  <si>
    <t>9 класс</t>
  </si>
  <si>
    <t>Ранжированный список участников школьного этапа всероссийской олимпиады школьников 
по                  истории             в 8 классе в 2024 - 2025 учебном году</t>
  </si>
  <si>
    <t>8класс</t>
  </si>
  <si>
    <t>Гумерова</t>
  </si>
  <si>
    <t>Мухаметшина</t>
  </si>
  <si>
    <t>Сулейманова</t>
  </si>
  <si>
    <t>Хабибуллин</t>
  </si>
  <si>
    <t>Ранжированный список участников школьного этапа всероссийской олимпиады школьников 
по         географии              в 9 классе в 2024 - 2025 учебном году</t>
  </si>
  <si>
    <t>Мухамадиева Гульшат Фаизовна</t>
  </si>
  <si>
    <t>география</t>
  </si>
  <si>
    <t>Ранжированный список участников школьного этапа всероссийской олимпиады школьников 
по                 географии           в 7 классе в 2024 - 2025 учебном году</t>
  </si>
  <si>
    <t>Ранжированный список участников школьного этапа всероссийской олимпиады школьников 
по                 географии         в 6 классе в 2024 - 2025 учебном году</t>
  </si>
  <si>
    <t>6 класс</t>
  </si>
  <si>
    <t xml:space="preserve">Мухамадиева Гульшат Фаизовна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</si>
</sst>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0"/>
      <color indexed="9"/>
      <name val="Arial Cyr"/>
      <charset val="204"/>
    </font>
    <font>
      <b/>
      <sz val="12"/>
      <color indexed="10"/>
      <name val="Arial Cyr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i/>
      <sz val="10"/>
      <name val="Arial"/>
      <family val="2"/>
      <charset val="204"/>
    </font>
    <font>
      <sz val="5"/>
      <color indexed="8"/>
      <name val="Arial"/>
      <family val="2"/>
      <charset val="204"/>
    </font>
    <font>
      <b/>
      <sz val="5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10"/>
      <name val="Arial Cyr"/>
      <charset val="204"/>
    </font>
    <font>
      <b/>
      <sz val="10"/>
      <color indexed="10"/>
      <name val="Arial Cyr"/>
      <charset val="204"/>
    </font>
    <font>
      <b/>
      <sz val="10"/>
      <color indexed="10"/>
      <name val="Arial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8">
    <xf numFmtId="0" fontId="0" fillId="0" borderId="0" xfId="0"/>
    <xf numFmtId="0" fontId="0" fillId="0" borderId="0" xfId="0" applyFill="1" applyBorder="1"/>
    <xf numFmtId="0" fontId="5" fillId="0" borderId="0" xfId="0" applyFont="1" applyFill="1" applyBorder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wrapText="1"/>
    </xf>
    <xf numFmtId="0" fontId="5" fillId="0" borderId="0" xfId="0" applyFont="1" applyFill="1" applyBorder="1" applyAlignment="1"/>
    <xf numFmtId="0" fontId="13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16" fillId="0" borderId="0" xfId="0" applyFont="1"/>
    <xf numFmtId="0" fontId="18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vertical="center" wrapText="1"/>
    </xf>
    <xf numFmtId="0" fontId="10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7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4" fontId="11" fillId="0" borderId="0" xfId="0" applyNumberFormat="1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9" fontId="16" fillId="0" borderId="0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top" wrapText="1"/>
    </xf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4" fontId="19" fillId="0" borderId="1" xfId="0" applyNumberFormat="1" applyFont="1" applyBorder="1" applyAlignment="1">
      <alignment horizontal="left" vertical="center"/>
    </xf>
    <xf numFmtId="14" fontId="19" fillId="0" borderId="3" xfId="0" applyNumberFormat="1" applyFont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 wrapText="1"/>
    </xf>
    <xf numFmtId="14" fontId="19" fillId="0" borderId="5" xfId="0" applyNumberFormat="1" applyFont="1" applyBorder="1" applyAlignment="1">
      <alignment horizontal="left" vertical="center"/>
    </xf>
    <xf numFmtId="14" fontId="0" fillId="0" borderId="6" xfId="0" applyNumberFormat="1" applyBorder="1" applyAlignment="1">
      <alignment horizontal="left" vertical="center"/>
    </xf>
    <xf numFmtId="14" fontId="0" fillId="0" borderId="7" xfId="0" applyNumberFormat="1" applyBorder="1" applyAlignment="1">
      <alignment vertical="center"/>
    </xf>
    <xf numFmtId="14" fontId="0" fillId="0" borderId="8" xfId="0" applyNumberFormat="1" applyBorder="1" applyAlignment="1">
      <alignment vertical="center"/>
    </xf>
    <xf numFmtId="14" fontId="0" fillId="0" borderId="9" xfId="0" applyNumberFormat="1" applyBorder="1" applyAlignment="1">
      <alignment vertical="center"/>
    </xf>
    <xf numFmtId="14" fontId="19" fillId="0" borderId="2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 applyAlignment="1"/>
  </cellXfs>
  <cellStyles count="2">
    <cellStyle name="Акцент1" xfId="1" builtinId="29" customBuiltin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opLeftCell="A8" workbookViewId="0">
      <selection activeCell="D12" sqref="D12:G16"/>
    </sheetView>
  </sheetViews>
  <sheetFormatPr defaultRowHeight="12.75" x14ac:dyDescent="0.2"/>
  <cols>
    <col min="1" max="1" width="6.140625" bestFit="1" customWidth="1"/>
    <col min="2" max="2" width="15.5703125" customWidth="1"/>
    <col min="3" max="3" width="13.28515625" customWidth="1"/>
    <col min="5" max="5" width="13.42578125" customWidth="1"/>
    <col min="6" max="6" width="6" bestFit="1" customWidth="1"/>
    <col min="7" max="7" width="10.140625" bestFit="1" customWidth="1"/>
    <col min="8" max="8" width="5.28515625" customWidth="1"/>
    <col min="9" max="9" width="17.28515625" customWidth="1"/>
    <col min="10" max="10" width="9.7109375" customWidth="1"/>
  </cols>
  <sheetData>
    <row r="1" spans="1:21" ht="48.95" customHeight="1" x14ac:dyDescent="0.2">
      <c r="L1" s="82"/>
      <c r="M1" s="83"/>
      <c r="N1" s="83"/>
      <c r="O1" s="83"/>
    </row>
    <row r="2" spans="1:21" ht="33.75" customHeight="1" x14ac:dyDescent="0.2">
      <c r="B2" s="84" t="s">
        <v>46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21" ht="30.75" customHeight="1" x14ac:dyDescent="0.25">
      <c r="A3" s="85"/>
      <c r="B3" s="86"/>
      <c r="C3" s="2" t="s">
        <v>20</v>
      </c>
      <c r="D3" s="1"/>
      <c r="F3" s="1"/>
      <c r="G3" s="1"/>
    </row>
    <row r="4" spans="1:21" ht="16.5" customHeight="1" x14ac:dyDescent="0.25">
      <c r="A4" s="85"/>
      <c r="B4" s="86"/>
      <c r="C4" s="20" t="s">
        <v>21</v>
      </c>
      <c r="D4" s="20"/>
      <c r="E4" s="20"/>
      <c r="F4" s="1"/>
      <c r="G4" s="1"/>
    </row>
    <row r="5" spans="1:21" x14ac:dyDescent="0.2">
      <c r="A5" s="87"/>
      <c r="B5" s="77"/>
      <c r="C5" s="1" t="s">
        <v>5</v>
      </c>
      <c r="D5" s="1"/>
      <c r="E5" s="47" t="s">
        <v>45</v>
      </c>
      <c r="F5" s="1"/>
      <c r="G5" s="1"/>
    </row>
    <row r="6" spans="1:21" x14ac:dyDescent="0.2">
      <c r="A6" s="87"/>
      <c r="B6" s="77"/>
      <c r="C6" s="1" t="s">
        <v>19</v>
      </c>
      <c r="D6" s="1"/>
      <c r="E6" s="47" t="s">
        <v>56</v>
      </c>
      <c r="F6" s="1"/>
      <c r="G6" s="1"/>
    </row>
    <row r="7" spans="1:21" x14ac:dyDescent="0.2">
      <c r="A7" s="76"/>
      <c r="B7" s="77"/>
      <c r="C7" s="1" t="s">
        <v>7</v>
      </c>
      <c r="D7" s="1"/>
      <c r="E7" s="48">
        <v>45565</v>
      </c>
      <c r="F7" s="1"/>
      <c r="G7" s="1"/>
    </row>
    <row r="8" spans="1:21" ht="14.45" customHeight="1" x14ac:dyDescent="0.2">
      <c r="C8" s="1" t="s">
        <v>27</v>
      </c>
      <c r="E8" s="49">
        <v>100</v>
      </c>
    </row>
    <row r="9" spans="1:21" ht="12.75" customHeight="1" x14ac:dyDescent="0.2">
      <c r="A9" s="13"/>
      <c r="B9" s="14"/>
      <c r="C9" s="78" t="s">
        <v>0</v>
      </c>
      <c r="D9" s="79"/>
      <c r="E9" s="79"/>
      <c r="F9" s="79"/>
      <c r="G9" s="79"/>
      <c r="H9" s="79"/>
      <c r="I9" s="79"/>
      <c r="J9" s="79" t="s">
        <v>1</v>
      </c>
      <c r="K9" s="79"/>
      <c r="L9" s="79"/>
      <c r="M9" s="79"/>
      <c r="N9" s="79"/>
      <c r="O9" s="79"/>
      <c r="P9" s="23"/>
    </row>
    <row r="10" spans="1:21" ht="12.75" customHeight="1" x14ac:dyDescent="0.2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24"/>
      <c r="Q10" s="9"/>
      <c r="R10" s="9"/>
      <c r="S10" s="9"/>
      <c r="T10" s="9"/>
      <c r="U10" s="9"/>
    </row>
    <row r="11" spans="1:21" ht="102" x14ac:dyDescent="0.2">
      <c r="A11" s="18" t="s">
        <v>6</v>
      </c>
      <c r="B11" s="10" t="s">
        <v>9</v>
      </c>
      <c r="C11" s="61" t="s">
        <v>2</v>
      </c>
      <c r="D11" s="61" t="s">
        <v>3</v>
      </c>
      <c r="E11" s="62" t="s">
        <v>4</v>
      </c>
      <c r="F11" s="63" t="s">
        <v>10</v>
      </c>
      <c r="G11" s="63" t="s">
        <v>11</v>
      </c>
      <c r="H11" s="63" t="s">
        <v>12</v>
      </c>
      <c r="I11" s="12" t="s">
        <v>13</v>
      </c>
      <c r="J11" s="11" t="s">
        <v>14</v>
      </c>
      <c r="K11" s="11" t="s">
        <v>26</v>
      </c>
      <c r="L11" s="11" t="s">
        <v>15</v>
      </c>
      <c r="M11" s="22" t="s">
        <v>18</v>
      </c>
      <c r="N11" s="11" t="s">
        <v>16</v>
      </c>
      <c r="O11" s="11" t="s">
        <v>17</v>
      </c>
      <c r="P11" s="26" t="s">
        <v>28</v>
      </c>
      <c r="Q11" s="9"/>
      <c r="R11" s="9"/>
      <c r="S11" s="9"/>
      <c r="T11" s="9"/>
      <c r="U11" s="9"/>
    </row>
    <row r="12" spans="1:21" ht="43.9" customHeight="1" x14ac:dyDescent="0.2">
      <c r="A12" s="18">
        <v>1</v>
      </c>
      <c r="B12" s="28" t="s">
        <v>20</v>
      </c>
      <c r="C12" s="66" t="s">
        <v>50</v>
      </c>
      <c r="D12" s="66"/>
      <c r="E12" s="66"/>
      <c r="F12" s="64"/>
      <c r="G12" s="67"/>
      <c r="H12" s="65" t="s">
        <v>23</v>
      </c>
      <c r="I12" s="60" t="s">
        <v>24</v>
      </c>
      <c r="J12" s="46" t="s">
        <v>25</v>
      </c>
      <c r="K12" s="18">
        <v>5</v>
      </c>
      <c r="L12" s="37">
        <v>41</v>
      </c>
      <c r="M12" s="35" t="s">
        <v>38</v>
      </c>
      <c r="N12" s="44" t="s">
        <v>60</v>
      </c>
      <c r="O12" s="18" t="s">
        <v>29</v>
      </c>
      <c r="P12" s="36">
        <f>L12/$E$8</f>
        <v>0.41</v>
      </c>
    </row>
    <row r="13" spans="1:21" ht="43.9" customHeight="1" x14ac:dyDescent="0.2">
      <c r="A13" s="18">
        <v>2</v>
      </c>
      <c r="B13" s="28" t="s">
        <v>20</v>
      </c>
      <c r="C13" s="66" t="s">
        <v>22</v>
      </c>
      <c r="D13" s="66"/>
      <c r="E13" s="66"/>
      <c r="F13" s="64"/>
      <c r="G13" s="68"/>
      <c r="H13" s="65" t="s">
        <v>23</v>
      </c>
      <c r="I13" s="60" t="s">
        <v>24</v>
      </c>
      <c r="J13" s="46" t="s">
        <v>25</v>
      </c>
      <c r="K13" s="18">
        <v>5</v>
      </c>
      <c r="L13" s="37">
        <v>13</v>
      </c>
      <c r="M13" s="18" t="s">
        <v>38</v>
      </c>
      <c r="N13" s="44" t="str">
        <f>$N$12</f>
        <v xml:space="preserve">Мухамадиева Гульшат Фаизовна </v>
      </c>
      <c r="O13" s="18" t="s">
        <v>29</v>
      </c>
      <c r="P13" s="36">
        <f>L13/$E$8</f>
        <v>0.13</v>
      </c>
    </row>
    <row r="14" spans="1:21" ht="57.75" x14ac:dyDescent="0.2">
      <c r="A14" s="18">
        <v>4</v>
      </c>
      <c r="B14" s="28" t="s">
        <v>20</v>
      </c>
      <c r="C14" s="66" t="s">
        <v>51</v>
      </c>
      <c r="D14" s="66"/>
      <c r="E14" s="66"/>
      <c r="F14" s="64"/>
      <c r="G14" s="67"/>
      <c r="H14" s="65" t="s">
        <v>23</v>
      </c>
      <c r="I14" s="60" t="s">
        <v>24</v>
      </c>
      <c r="J14" s="46" t="s">
        <v>25</v>
      </c>
      <c r="K14" s="11">
        <v>5</v>
      </c>
      <c r="L14" s="5">
        <v>47</v>
      </c>
      <c r="M14" s="18" t="s">
        <v>38</v>
      </c>
      <c r="N14" s="44" t="str">
        <f>$N$12</f>
        <v xml:space="preserve">Мухамадиева Гульшат Фаизовна </v>
      </c>
      <c r="O14" s="18" t="s">
        <v>29</v>
      </c>
      <c r="P14" s="36">
        <f>L14/$E$8</f>
        <v>0.47</v>
      </c>
    </row>
    <row r="15" spans="1:21" ht="48.75" customHeight="1" x14ac:dyDescent="0.2">
      <c r="A15" s="18">
        <v>5</v>
      </c>
      <c r="B15" s="28" t="s">
        <v>20</v>
      </c>
      <c r="C15" s="66" t="s">
        <v>52</v>
      </c>
      <c r="D15" s="66"/>
      <c r="E15" s="66"/>
      <c r="F15" s="69"/>
      <c r="G15" s="67"/>
      <c r="H15" s="65" t="s">
        <v>23</v>
      </c>
      <c r="I15" s="60" t="s">
        <v>24</v>
      </c>
      <c r="J15" s="46" t="s">
        <v>25</v>
      </c>
      <c r="K15" s="11">
        <v>5</v>
      </c>
      <c r="L15" s="5">
        <v>19</v>
      </c>
      <c r="M15" s="18" t="s">
        <v>38</v>
      </c>
      <c r="N15" s="44" t="str">
        <f>$N$12</f>
        <v xml:space="preserve">Мухамадиева Гульшат Фаизовна </v>
      </c>
      <c r="O15" s="18" t="s">
        <v>29</v>
      </c>
      <c r="P15" s="36">
        <f>L15/$E$8</f>
        <v>0.19</v>
      </c>
    </row>
    <row r="16" spans="1:21" ht="57.75" x14ac:dyDescent="0.2">
      <c r="A16" s="18">
        <v>6</v>
      </c>
      <c r="B16" s="28" t="s">
        <v>20</v>
      </c>
      <c r="C16" s="66" t="s">
        <v>53</v>
      </c>
      <c r="D16" s="66"/>
      <c r="E16" s="66"/>
      <c r="F16" s="69"/>
      <c r="G16" s="70"/>
      <c r="H16" s="65" t="s">
        <v>23</v>
      </c>
      <c r="I16" s="60" t="s">
        <v>24</v>
      </c>
      <c r="J16" s="46" t="s">
        <v>25</v>
      </c>
      <c r="K16" s="11">
        <v>5</v>
      </c>
      <c r="L16" s="5">
        <v>17</v>
      </c>
      <c r="M16" s="18" t="s">
        <v>38</v>
      </c>
      <c r="N16" s="44" t="str">
        <f>$N$12</f>
        <v xml:space="preserve">Мухамадиева Гульшат Фаизовна </v>
      </c>
      <c r="O16" s="18" t="s">
        <v>29</v>
      </c>
      <c r="P16" s="36">
        <f>L16/$E$8</f>
        <v>0.17</v>
      </c>
    </row>
    <row r="17" spans="1:16" x14ac:dyDescent="0.2">
      <c r="A17" s="51"/>
      <c r="B17" s="52"/>
      <c r="F17" s="6"/>
      <c r="G17" s="3"/>
      <c r="H17" s="53"/>
      <c r="I17" s="54"/>
      <c r="J17" s="55"/>
      <c r="K17" s="56"/>
      <c r="L17" s="57"/>
      <c r="M17" s="51"/>
      <c r="N17" s="58"/>
      <c r="O17" s="51"/>
      <c r="P17" s="59"/>
    </row>
    <row r="18" spans="1:16" x14ac:dyDescent="0.2">
      <c r="K18" s="41"/>
      <c r="L18" s="42"/>
      <c r="M18" s="41"/>
      <c r="N18" s="41"/>
      <c r="O18" s="41"/>
      <c r="P18" s="40"/>
    </row>
    <row r="19" spans="1:16" ht="15.75" x14ac:dyDescent="0.25">
      <c r="A19" s="80" t="s">
        <v>8</v>
      </c>
      <c r="B19" s="81"/>
      <c r="C19" s="81"/>
      <c r="D19" s="81"/>
      <c r="E19" s="81"/>
      <c r="F19" s="81"/>
      <c r="G19" s="81"/>
      <c r="H19" s="81"/>
      <c r="I19" s="81"/>
      <c r="K19" s="41"/>
      <c r="L19" s="42"/>
      <c r="M19" s="41"/>
      <c r="N19" s="41"/>
      <c r="O19" s="41"/>
      <c r="P19" s="40"/>
    </row>
    <row r="20" spans="1:16" x14ac:dyDescent="0.2">
      <c r="K20" s="41"/>
      <c r="L20" s="42"/>
      <c r="M20" s="41"/>
      <c r="N20" s="41"/>
      <c r="O20" s="41"/>
      <c r="P20" s="40"/>
    </row>
    <row r="21" spans="1:16" x14ac:dyDescent="0.2">
      <c r="K21" s="41"/>
      <c r="L21" s="42"/>
      <c r="M21" s="41"/>
      <c r="N21" s="41"/>
      <c r="O21" s="41"/>
      <c r="P21" s="40"/>
    </row>
    <row r="22" spans="1:16" x14ac:dyDescent="0.2">
      <c r="K22" s="41"/>
      <c r="L22" s="42"/>
      <c r="M22" s="41"/>
      <c r="N22" s="41"/>
      <c r="O22" s="41"/>
      <c r="P22" s="43"/>
    </row>
    <row r="23" spans="1:16" x14ac:dyDescent="0.2">
      <c r="K23" s="41"/>
      <c r="L23" s="42"/>
      <c r="M23" s="41"/>
      <c r="N23" s="41"/>
      <c r="O23" s="41"/>
      <c r="P23" s="43"/>
    </row>
    <row r="24" spans="1:16" x14ac:dyDescent="0.2">
      <c r="K24" s="41"/>
      <c r="L24" s="42"/>
      <c r="M24" s="41"/>
      <c r="N24" s="41"/>
      <c r="O24" s="41"/>
      <c r="P24" s="43"/>
    </row>
    <row r="25" spans="1:16" x14ac:dyDescent="0.2">
      <c r="K25" s="41"/>
      <c r="L25" s="42"/>
      <c r="M25" s="41"/>
      <c r="N25" s="41"/>
      <c r="O25" s="41"/>
      <c r="P25" s="43"/>
    </row>
    <row r="26" spans="1:16" x14ac:dyDescent="0.2">
      <c r="K26" s="41"/>
      <c r="L26" s="42"/>
      <c r="M26" s="41"/>
      <c r="N26" s="41"/>
      <c r="O26" s="41"/>
      <c r="P26" s="43"/>
    </row>
    <row r="27" spans="1:16" x14ac:dyDescent="0.2">
      <c r="K27" s="41"/>
      <c r="L27" s="42"/>
      <c r="M27" s="41"/>
      <c r="N27" s="41"/>
      <c r="O27" s="41"/>
      <c r="P27" s="43"/>
    </row>
    <row r="28" spans="1:16" x14ac:dyDescent="0.2">
      <c r="K28" s="41"/>
      <c r="L28" s="42"/>
      <c r="M28" s="41"/>
      <c r="N28" s="41"/>
      <c r="O28" s="41"/>
      <c r="P28" s="43"/>
    </row>
    <row r="29" spans="1:16" x14ac:dyDescent="0.2">
      <c r="K29" s="41"/>
      <c r="L29" s="42"/>
      <c r="M29" s="41"/>
      <c r="N29" s="41"/>
      <c r="O29" s="41"/>
      <c r="P29" s="43"/>
    </row>
    <row r="30" spans="1:16" x14ac:dyDescent="0.2">
      <c r="K30" s="41"/>
      <c r="L30" s="42"/>
      <c r="M30" s="41"/>
      <c r="N30" s="41"/>
      <c r="O30" s="41"/>
      <c r="P30" s="43"/>
    </row>
    <row r="31" spans="1:16" x14ac:dyDescent="0.2">
      <c r="L31" s="27"/>
      <c r="P31" s="25"/>
    </row>
    <row r="32" spans="1:16" x14ac:dyDescent="0.2">
      <c r="L32" s="27"/>
      <c r="P32" s="25"/>
    </row>
    <row r="33" spans="12:16" x14ac:dyDescent="0.2">
      <c r="L33" s="27"/>
      <c r="P33" s="25"/>
    </row>
    <row r="34" spans="12:16" x14ac:dyDescent="0.2">
      <c r="L34" s="27"/>
      <c r="P34" s="25"/>
    </row>
    <row r="35" spans="12:16" x14ac:dyDescent="0.2">
      <c r="L35" s="27"/>
      <c r="P35" s="25"/>
    </row>
    <row r="36" spans="12:16" x14ac:dyDescent="0.2">
      <c r="L36" s="27"/>
      <c r="P36" s="25"/>
    </row>
    <row r="37" spans="12:16" x14ac:dyDescent="0.2">
      <c r="L37" s="27"/>
      <c r="P37" s="25"/>
    </row>
    <row r="38" spans="12:16" x14ac:dyDescent="0.2">
      <c r="L38" s="27"/>
      <c r="P38" s="25"/>
    </row>
    <row r="39" spans="12:16" x14ac:dyDescent="0.2">
      <c r="L39" s="27"/>
      <c r="P39" s="25"/>
    </row>
    <row r="40" spans="12:16" x14ac:dyDescent="0.2">
      <c r="L40" s="27"/>
      <c r="P40" s="25"/>
    </row>
    <row r="41" spans="12:16" x14ac:dyDescent="0.2">
      <c r="L41" s="27"/>
      <c r="P41" s="25"/>
    </row>
    <row r="42" spans="12:16" x14ac:dyDescent="0.2">
      <c r="L42" s="27"/>
      <c r="P42" s="25"/>
    </row>
    <row r="43" spans="12:16" x14ac:dyDescent="0.2">
      <c r="L43" s="27"/>
    </row>
    <row r="44" spans="12:16" x14ac:dyDescent="0.2">
      <c r="L44" s="27"/>
    </row>
    <row r="45" spans="12:16" x14ac:dyDescent="0.2">
      <c r="L45" s="27"/>
    </row>
    <row r="46" spans="12:16" x14ac:dyDescent="0.2">
      <c r="L46" s="27"/>
    </row>
    <row r="47" spans="12:16" x14ac:dyDescent="0.2">
      <c r="L47" s="27"/>
    </row>
  </sheetData>
  <mergeCells count="10">
    <mergeCell ref="A7:B7"/>
    <mergeCell ref="C9:I9"/>
    <mergeCell ref="J9:O9"/>
    <mergeCell ref="A19:I19"/>
    <mergeCell ref="L1:O1"/>
    <mergeCell ref="B2:O2"/>
    <mergeCell ref="A3:B3"/>
    <mergeCell ref="A4:B4"/>
    <mergeCell ref="A5:B5"/>
    <mergeCell ref="A6:B6"/>
  </mergeCells>
  <dataValidations count="1">
    <dataValidation allowBlank="1" showInputMessage="1" showErrorMessage="1" sqref="A19 B11:G11 D3 C3:C7 D5:D7 C9:C10 F3:G7 A9 A3:A7 C14:G17"/>
  </dataValidations>
  <printOptions horizontalCentered="1"/>
  <pageMargins left="0.19685039370078741" right="0.19685039370078741" top="0" bottom="0" header="0" footer="0"/>
  <pageSetup paperSize="9" scale="9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workbookViewId="0">
      <selection activeCell="D12" sqref="D12:G14"/>
    </sheetView>
  </sheetViews>
  <sheetFormatPr defaultRowHeight="12.75" x14ac:dyDescent="0.2"/>
  <cols>
    <col min="1" max="1" width="6.140625" bestFit="1" customWidth="1"/>
    <col min="2" max="2" width="15.5703125" customWidth="1"/>
    <col min="3" max="3" width="13.28515625" customWidth="1"/>
    <col min="5" max="5" width="13.42578125" customWidth="1"/>
    <col min="6" max="6" width="6" bestFit="1" customWidth="1"/>
    <col min="7" max="7" width="10.140625" bestFit="1" customWidth="1"/>
    <col min="8" max="8" width="5.28515625" customWidth="1"/>
    <col min="9" max="9" width="17.28515625" customWidth="1"/>
    <col min="10" max="10" width="9.7109375" customWidth="1"/>
  </cols>
  <sheetData>
    <row r="1" spans="1:21" ht="48.95" customHeight="1" x14ac:dyDescent="0.2">
      <c r="L1" s="82"/>
      <c r="M1" s="83"/>
      <c r="N1" s="83"/>
      <c r="O1" s="83"/>
    </row>
    <row r="2" spans="1:21" ht="33.75" customHeight="1" x14ac:dyDescent="0.2">
      <c r="B2" s="84" t="s">
        <v>58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21" ht="30.75" customHeight="1" x14ac:dyDescent="0.25">
      <c r="A3" s="85"/>
      <c r="B3" s="86"/>
      <c r="C3" s="2" t="s">
        <v>20</v>
      </c>
      <c r="D3" s="1"/>
      <c r="F3" s="1"/>
      <c r="G3" s="1"/>
    </row>
    <row r="4" spans="1:21" ht="16.5" customHeight="1" x14ac:dyDescent="0.25">
      <c r="A4" s="85"/>
      <c r="B4" s="86"/>
      <c r="C4" s="20" t="s">
        <v>21</v>
      </c>
      <c r="D4" s="20"/>
      <c r="E4" s="20"/>
      <c r="F4" s="1"/>
      <c r="G4" s="1"/>
    </row>
    <row r="5" spans="1:21" x14ac:dyDescent="0.2">
      <c r="A5" s="87"/>
      <c r="B5" s="77"/>
      <c r="C5" s="1" t="s">
        <v>5</v>
      </c>
      <c r="D5" s="1"/>
      <c r="E5" s="47" t="s">
        <v>59</v>
      </c>
      <c r="F5" s="1"/>
      <c r="G5" s="1"/>
    </row>
    <row r="6" spans="1:21" x14ac:dyDescent="0.2">
      <c r="A6" s="87"/>
      <c r="B6" s="77"/>
      <c r="C6" s="1" t="s">
        <v>19</v>
      </c>
      <c r="D6" s="1"/>
      <c r="E6" s="47" t="s">
        <v>56</v>
      </c>
      <c r="F6" s="1"/>
      <c r="G6" s="1"/>
    </row>
    <row r="7" spans="1:21" x14ac:dyDescent="0.2">
      <c r="A7" s="76"/>
      <c r="B7" s="77"/>
      <c r="C7" s="1" t="s">
        <v>7</v>
      </c>
      <c r="D7" s="1"/>
      <c r="E7" s="48">
        <v>45565</v>
      </c>
      <c r="F7" s="1"/>
      <c r="G7" s="1"/>
    </row>
    <row r="8" spans="1:21" ht="14.45" customHeight="1" x14ac:dyDescent="0.2">
      <c r="C8" s="1" t="s">
        <v>27</v>
      </c>
      <c r="E8" s="49">
        <v>100</v>
      </c>
    </row>
    <row r="9" spans="1:21" ht="12.75" customHeight="1" x14ac:dyDescent="0.2">
      <c r="A9" s="13"/>
      <c r="B9" s="14"/>
      <c r="C9" s="78" t="s">
        <v>0</v>
      </c>
      <c r="D9" s="79"/>
      <c r="E9" s="79"/>
      <c r="F9" s="79"/>
      <c r="G9" s="79"/>
      <c r="H9" s="79"/>
      <c r="I9" s="79"/>
      <c r="J9" s="79" t="s">
        <v>1</v>
      </c>
      <c r="K9" s="79"/>
      <c r="L9" s="79"/>
      <c r="M9" s="79"/>
      <c r="N9" s="79"/>
      <c r="O9" s="79"/>
      <c r="P9" s="23"/>
    </row>
    <row r="10" spans="1:21" ht="12.75" customHeight="1" x14ac:dyDescent="0.2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24"/>
      <c r="Q10" s="9"/>
      <c r="R10" s="9"/>
      <c r="S10" s="9"/>
      <c r="T10" s="9"/>
      <c r="U10" s="9"/>
    </row>
    <row r="11" spans="1:21" ht="102" x14ac:dyDescent="0.2">
      <c r="A11" s="18" t="s">
        <v>6</v>
      </c>
      <c r="B11" s="10" t="s">
        <v>9</v>
      </c>
      <c r="C11" s="10" t="s">
        <v>2</v>
      </c>
      <c r="D11" s="10" t="s">
        <v>3</v>
      </c>
      <c r="E11" s="11" t="s">
        <v>4</v>
      </c>
      <c r="F11" s="12" t="s">
        <v>10</v>
      </c>
      <c r="G11" s="63" t="s">
        <v>11</v>
      </c>
      <c r="H11" s="12" t="s">
        <v>12</v>
      </c>
      <c r="I11" s="12" t="s">
        <v>13</v>
      </c>
      <c r="J11" s="11" t="s">
        <v>14</v>
      </c>
      <c r="K11" s="11" t="s">
        <v>26</v>
      </c>
      <c r="L11" s="11" t="s">
        <v>15</v>
      </c>
      <c r="M11" s="22" t="s">
        <v>18</v>
      </c>
      <c r="N11" s="11" t="s">
        <v>16</v>
      </c>
      <c r="O11" s="11" t="s">
        <v>17</v>
      </c>
      <c r="P11" s="26" t="s">
        <v>28</v>
      </c>
      <c r="Q11" s="9"/>
      <c r="R11" s="9"/>
      <c r="S11" s="9"/>
      <c r="T11" s="9"/>
      <c r="U11" s="9"/>
    </row>
    <row r="12" spans="1:21" ht="43.9" customHeight="1" x14ac:dyDescent="0.2">
      <c r="A12" s="18">
        <v>1</v>
      </c>
      <c r="B12" s="28" t="s">
        <v>20</v>
      </c>
      <c r="C12" s="32" t="s">
        <v>34</v>
      </c>
      <c r="D12" s="29"/>
      <c r="E12" s="33"/>
      <c r="F12" s="50"/>
      <c r="G12" s="72"/>
      <c r="H12" s="30" t="s">
        <v>23</v>
      </c>
      <c r="I12" s="21" t="s">
        <v>24</v>
      </c>
      <c r="J12" s="46" t="s">
        <v>25</v>
      </c>
      <c r="K12" s="18">
        <v>6</v>
      </c>
      <c r="L12" s="37">
        <v>0</v>
      </c>
      <c r="M12" s="35" t="s">
        <v>38</v>
      </c>
      <c r="N12" s="44" t="s">
        <v>37</v>
      </c>
      <c r="O12" s="18" t="s">
        <v>29</v>
      </c>
      <c r="P12" s="36">
        <f>L12/$E$8</f>
        <v>0</v>
      </c>
    </row>
    <row r="13" spans="1:21" ht="43.9" customHeight="1" x14ac:dyDescent="0.2">
      <c r="A13" s="18">
        <v>2</v>
      </c>
      <c r="B13" s="28" t="s">
        <v>20</v>
      </c>
      <c r="C13" s="32" t="s">
        <v>44</v>
      </c>
      <c r="D13" s="29"/>
      <c r="E13" s="33"/>
      <c r="F13" s="50"/>
      <c r="G13" s="73"/>
      <c r="H13" s="30" t="s">
        <v>23</v>
      </c>
      <c r="I13" s="21" t="s">
        <v>24</v>
      </c>
      <c r="J13" s="46" t="s">
        <v>25</v>
      </c>
      <c r="K13" s="18">
        <v>6</v>
      </c>
      <c r="L13" s="37">
        <v>34</v>
      </c>
      <c r="M13" s="18" t="s">
        <v>38</v>
      </c>
      <c r="N13" s="44" t="s">
        <v>37</v>
      </c>
      <c r="O13" s="18" t="s">
        <v>29</v>
      </c>
      <c r="P13" s="36">
        <f>L13/$E$8</f>
        <v>0.34</v>
      </c>
    </row>
    <row r="14" spans="1:21" ht="43.9" customHeight="1" x14ac:dyDescent="0.2">
      <c r="A14" s="18">
        <v>3</v>
      </c>
      <c r="B14" s="28" t="s">
        <v>20</v>
      </c>
      <c r="C14" s="32" t="s">
        <v>31</v>
      </c>
      <c r="D14" s="29"/>
      <c r="E14" s="33"/>
      <c r="F14" s="50"/>
      <c r="G14" s="74"/>
      <c r="H14" s="30" t="s">
        <v>23</v>
      </c>
      <c r="I14" s="21" t="s">
        <v>24</v>
      </c>
      <c r="J14" s="46" t="s">
        <v>25</v>
      </c>
      <c r="K14" s="11">
        <v>6</v>
      </c>
      <c r="L14" s="5">
        <v>33</v>
      </c>
      <c r="M14" s="18" t="s">
        <v>38</v>
      </c>
      <c r="N14" s="44" t="s">
        <v>37</v>
      </c>
      <c r="O14" s="18" t="s">
        <v>29</v>
      </c>
      <c r="P14" s="36">
        <f>L14/$E$8</f>
        <v>0.33</v>
      </c>
    </row>
    <row r="15" spans="1:21" ht="15.75" x14ac:dyDescent="0.2">
      <c r="A15" s="15"/>
      <c r="B15" s="28"/>
      <c r="C15" s="32"/>
      <c r="D15" s="29"/>
      <c r="E15" s="33"/>
      <c r="F15" s="50"/>
      <c r="G15" s="71"/>
      <c r="H15" s="30"/>
      <c r="I15" s="21"/>
      <c r="J15" s="46"/>
      <c r="K15" s="18"/>
      <c r="L15" s="37"/>
      <c r="M15" s="18"/>
      <c r="N15" s="44"/>
      <c r="O15" s="18"/>
      <c r="P15" s="36"/>
    </row>
    <row r="16" spans="1:21" x14ac:dyDescent="0.2">
      <c r="A16" s="15"/>
      <c r="B16" s="15"/>
      <c r="C16" s="16"/>
      <c r="D16" s="16"/>
      <c r="E16" s="16"/>
      <c r="F16" s="19"/>
      <c r="G16" s="16"/>
      <c r="H16" s="16"/>
      <c r="I16" s="16"/>
      <c r="J16" s="16"/>
      <c r="K16" s="11"/>
      <c r="L16" s="5"/>
      <c r="M16" s="11"/>
      <c r="N16" s="45"/>
      <c r="O16" s="11"/>
      <c r="P16" s="36"/>
    </row>
    <row r="17" spans="1:16" x14ac:dyDescent="0.2">
      <c r="A17" s="4"/>
      <c r="B17" s="4"/>
      <c r="C17" s="8"/>
      <c r="D17" s="3"/>
      <c r="E17" s="3"/>
      <c r="F17" s="6"/>
      <c r="G17" s="3"/>
      <c r="H17" s="7"/>
      <c r="I17" s="7"/>
      <c r="J17" s="7"/>
      <c r="K17" s="38"/>
      <c r="L17" s="39"/>
      <c r="M17" s="38"/>
      <c r="N17" s="38"/>
      <c r="O17" s="38"/>
      <c r="P17" s="40"/>
    </row>
    <row r="18" spans="1:16" x14ac:dyDescent="0.2">
      <c r="K18" s="41"/>
      <c r="L18" s="42"/>
      <c r="M18" s="41"/>
      <c r="N18" s="41"/>
      <c r="O18" s="41"/>
      <c r="P18" s="40"/>
    </row>
    <row r="19" spans="1:16" ht="15.75" x14ac:dyDescent="0.25">
      <c r="A19" s="80" t="s">
        <v>8</v>
      </c>
      <c r="B19" s="81"/>
      <c r="C19" s="81"/>
      <c r="D19" s="81"/>
      <c r="E19" s="81"/>
      <c r="F19" s="81"/>
      <c r="G19" s="81"/>
      <c r="H19" s="81"/>
      <c r="I19" s="81"/>
      <c r="K19" s="41"/>
      <c r="L19" s="42"/>
      <c r="M19" s="41"/>
      <c r="N19" s="41"/>
      <c r="O19" s="41"/>
      <c r="P19" s="40"/>
    </row>
    <row r="20" spans="1:16" x14ac:dyDescent="0.2">
      <c r="K20" s="41"/>
      <c r="L20" s="42"/>
      <c r="M20" s="41"/>
      <c r="N20" s="41"/>
      <c r="O20" s="41"/>
      <c r="P20" s="40"/>
    </row>
    <row r="21" spans="1:16" x14ac:dyDescent="0.2">
      <c r="K21" s="41"/>
      <c r="L21" s="42"/>
      <c r="M21" s="41"/>
      <c r="N21" s="41"/>
      <c r="O21" s="41"/>
      <c r="P21" s="40"/>
    </row>
    <row r="22" spans="1:16" x14ac:dyDescent="0.2">
      <c r="K22" s="41"/>
      <c r="L22" s="42"/>
      <c r="M22" s="41"/>
      <c r="N22" s="41"/>
      <c r="O22" s="41"/>
      <c r="P22" s="43"/>
    </row>
    <row r="23" spans="1:16" x14ac:dyDescent="0.2">
      <c r="K23" s="41"/>
      <c r="L23" s="42"/>
      <c r="M23" s="41"/>
      <c r="N23" s="41"/>
      <c r="O23" s="41"/>
      <c r="P23" s="43"/>
    </row>
    <row r="24" spans="1:16" x14ac:dyDescent="0.2">
      <c r="K24" s="41"/>
      <c r="L24" s="42"/>
      <c r="M24" s="41"/>
      <c r="N24" s="41"/>
      <c r="O24" s="41"/>
      <c r="P24" s="43"/>
    </row>
    <row r="25" spans="1:16" x14ac:dyDescent="0.2">
      <c r="K25" s="41"/>
      <c r="L25" s="42"/>
      <c r="M25" s="41"/>
      <c r="N25" s="41"/>
      <c r="O25" s="41"/>
      <c r="P25" s="43"/>
    </row>
    <row r="26" spans="1:16" x14ac:dyDescent="0.2">
      <c r="K26" s="41"/>
      <c r="L26" s="42"/>
      <c r="M26" s="41"/>
      <c r="N26" s="41"/>
      <c r="O26" s="41"/>
      <c r="P26" s="43"/>
    </row>
    <row r="27" spans="1:16" x14ac:dyDescent="0.2">
      <c r="K27" s="41"/>
      <c r="L27" s="42"/>
      <c r="M27" s="41"/>
      <c r="N27" s="41"/>
      <c r="O27" s="41"/>
      <c r="P27" s="43"/>
    </row>
    <row r="28" spans="1:16" x14ac:dyDescent="0.2">
      <c r="K28" s="41"/>
      <c r="L28" s="42"/>
      <c r="M28" s="41"/>
      <c r="N28" s="41"/>
      <c r="O28" s="41"/>
      <c r="P28" s="43"/>
    </row>
    <row r="29" spans="1:16" x14ac:dyDescent="0.2">
      <c r="K29" s="41"/>
      <c r="L29" s="42"/>
      <c r="M29" s="41"/>
      <c r="N29" s="41"/>
      <c r="O29" s="41"/>
      <c r="P29" s="43"/>
    </row>
    <row r="30" spans="1:16" x14ac:dyDescent="0.2">
      <c r="K30" s="41"/>
      <c r="L30" s="42"/>
      <c r="M30" s="41"/>
      <c r="N30" s="41"/>
      <c r="O30" s="41"/>
      <c r="P30" s="43"/>
    </row>
    <row r="31" spans="1:16" x14ac:dyDescent="0.2">
      <c r="L31" s="27"/>
      <c r="P31" s="25"/>
    </row>
    <row r="32" spans="1:16" x14ac:dyDescent="0.2">
      <c r="L32" s="27"/>
      <c r="P32" s="25"/>
    </row>
    <row r="33" spans="12:16" x14ac:dyDescent="0.2">
      <c r="L33" s="27"/>
      <c r="P33" s="25"/>
    </row>
    <row r="34" spans="12:16" x14ac:dyDescent="0.2">
      <c r="L34" s="27"/>
      <c r="P34" s="25"/>
    </row>
    <row r="35" spans="12:16" x14ac:dyDescent="0.2">
      <c r="L35" s="27"/>
      <c r="P35" s="25"/>
    </row>
    <row r="36" spans="12:16" x14ac:dyDescent="0.2">
      <c r="L36" s="27"/>
      <c r="P36" s="25"/>
    </row>
    <row r="37" spans="12:16" x14ac:dyDescent="0.2">
      <c r="L37" s="27"/>
      <c r="P37" s="25"/>
    </row>
    <row r="38" spans="12:16" x14ac:dyDescent="0.2">
      <c r="L38" s="27"/>
      <c r="P38" s="25"/>
    </row>
    <row r="39" spans="12:16" x14ac:dyDescent="0.2">
      <c r="L39" s="27"/>
      <c r="P39" s="25"/>
    </row>
    <row r="40" spans="12:16" x14ac:dyDescent="0.2">
      <c r="L40" s="27"/>
      <c r="P40" s="25"/>
    </row>
    <row r="41" spans="12:16" x14ac:dyDescent="0.2">
      <c r="L41" s="27"/>
      <c r="P41" s="25"/>
    </row>
    <row r="42" spans="12:16" x14ac:dyDescent="0.2">
      <c r="L42" s="27"/>
      <c r="P42" s="25"/>
    </row>
    <row r="43" spans="12:16" x14ac:dyDescent="0.2">
      <c r="L43" s="27"/>
    </row>
    <row r="44" spans="12:16" x14ac:dyDescent="0.2">
      <c r="L44" s="27"/>
    </row>
    <row r="45" spans="12:16" x14ac:dyDescent="0.2">
      <c r="L45" s="27"/>
    </row>
    <row r="46" spans="12:16" x14ac:dyDescent="0.2">
      <c r="L46" s="27"/>
    </row>
    <row r="47" spans="12:16" x14ac:dyDescent="0.2">
      <c r="L47" s="27"/>
    </row>
  </sheetData>
  <mergeCells count="10">
    <mergeCell ref="A7:B7"/>
    <mergeCell ref="C9:I9"/>
    <mergeCell ref="J9:O9"/>
    <mergeCell ref="A19:I19"/>
    <mergeCell ref="L1:O1"/>
    <mergeCell ref="B2:O2"/>
    <mergeCell ref="A3:B3"/>
    <mergeCell ref="A4:B4"/>
    <mergeCell ref="A5:B5"/>
    <mergeCell ref="A6:B6"/>
  </mergeCells>
  <dataValidations count="1">
    <dataValidation allowBlank="1" showInputMessage="1" showErrorMessage="1" sqref="A19 C15:G17 B11:G11 D3 C3:C7 D5:D7 C9:C10 F3:G7 A9 A3:A7"/>
  </dataValidations>
  <printOptions horizontalCentered="1"/>
  <pageMargins left="0.19685039370078741" right="0.19685039370078741" top="0" bottom="0" header="0" footer="0"/>
  <pageSetup paperSize="9" scale="92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opLeftCell="A4" workbookViewId="0">
      <selection activeCell="D12" sqref="D12:G13"/>
    </sheetView>
  </sheetViews>
  <sheetFormatPr defaultRowHeight="12.75" x14ac:dyDescent="0.2"/>
  <cols>
    <col min="1" max="1" width="6.140625" bestFit="1" customWidth="1"/>
    <col min="2" max="2" width="15.5703125" customWidth="1"/>
    <col min="3" max="3" width="13.28515625" customWidth="1"/>
    <col min="5" max="5" width="13.42578125" customWidth="1"/>
    <col min="6" max="6" width="6" bestFit="1" customWidth="1"/>
    <col min="7" max="7" width="10.140625" bestFit="1" customWidth="1"/>
    <col min="8" max="8" width="5.28515625" customWidth="1"/>
    <col min="9" max="9" width="17.28515625" customWidth="1"/>
    <col min="10" max="10" width="9.7109375" customWidth="1"/>
  </cols>
  <sheetData>
    <row r="1" spans="1:21" ht="48.95" customHeight="1" x14ac:dyDescent="0.2">
      <c r="L1" s="82"/>
      <c r="M1" s="83"/>
      <c r="N1" s="83"/>
      <c r="O1" s="83"/>
    </row>
    <row r="2" spans="1:21" ht="33.75" customHeight="1" x14ac:dyDescent="0.2">
      <c r="B2" s="84" t="s">
        <v>57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21" ht="30.75" customHeight="1" x14ac:dyDescent="0.25">
      <c r="A3" s="85"/>
      <c r="B3" s="86"/>
      <c r="C3" s="2" t="s">
        <v>20</v>
      </c>
      <c r="D3" s="1"/>
      <c r="F3" s="1"/>
      <c r="G3" s="1"/>
    </row>
    <row r="4" spans="1:21" ht="16.5" customHeight="1" x14ac:dyDescent="0.25">
      <c r="A4" s="85"/>
      <c r="B4" s="86"/>
      <c r="C4" s="20" t="s">
        <v>21</v>
      </c>
      <c r="D4" s="20"/>
      <c r="E4" s="20"/>
      <c r="F4" s="1"/>
      <c r="G4" s="1"/>
    </row>
    <row r="5" spans="1:21" x14ac:dyDescent="0.2">
      <c r="A5" s="87"/>
      <c r="B5" s="77"/>
      <c r="C5" s="1" t="s">
        <v>5</v>
      </c>
      <c r="D5" s="1"/>
      <c r="E5" s="47" t="s">
        <v>40</v>
      </c>
      <c r="F5" s="1"/>
      <c r="G5" s="1"/>
    </row>
    <row r="6" spans="1:21" x14ac:dyDescent="0.2">
      <c r="A6" s="87"/>
      <c r="B6" s="77"/>
      <c r="C6" s="1" t="s">
        <v>19</v>
      </c>
      <c r="D6" s="1"/>
      <c r="E6" s="47" t="s">
        <v>56</v>
      </c>
      <c r="F6" s="1"/>
      <c r="G6" s="1"/>
    </row>
    <row r="7" spans="1:21" x14ac:dyDescent="0.2">
      <c r="A7" s="76"/>
      <c r="B7" s="77"/>
      <c r="C7" s="1" t="s">
        <v>7</v>
      </c>
      <c r="D7" s="1"/>
      <c r="E7" s="48">
        <v>45565</v>
      </c>
      <c r="F7" s="1"/>
      <c r="G7" s="1"/>
    </row>
    <row r="8" spans="1:21" ht="14.45" customHeight="1" x14ac:dyDescent="0.2">
      <c r="C8" s="1" t="s">
        <v>27</v>
      </c>
      <c r="E8" s="49">
        <v>100</v>
      </c>
    </row>
    <row r="9" spans="1:21" ht="12.75" customHeight="1" x14ac:dyDescent="0.2">
      <c r="A9" s="13"/>
      <c r="B9" s="14"/>
      <c r="C9" s="78" t="s">
        <v>0</v>
      </c>
      <c r="D9" s="79"/>
      <c r="E9" s="79"/>
      <c r="F9" s="79"/>
      <c r="G9" s="79"/>
      <c r="H9" s="79"/>
      <c r="I9" s="79"/>
      <c r="J9" s="79" t="s">
        <v>1</v>
      </c>
      <c r="K9" s="79"/>
      <c r="L9" s="79"/>
      <c r="M9" s="79"/>
      <c r="N9" s="79"/>
      <c r="O9" s="79"/>
      <c r="P9" s="23"/>
    </row>
    <row r="10" spans="1:21" ht="12.75" customHeight="1" x14ac:dyDescent="0.2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24"/>
      <c r="Q10" s="9"/>
      <c r="R10" s="9"/>
      <c r="S10" s="9"/>
      <c r="T10" s="9"/>
      <c r="U10" s="9"/>
    </row>
    <row r="11" spans="1:21" ht="102" x14ac:dyDescent="0.2">
      <c r="A11" s="18" t="s">
        <v>6</v>
      </c>
      <c r="B11" s="10" t="s">
        <v>9</v>
      </c>
      <c r="C11" s="10" t="s">
        <v>2</v>
      </c>
      <c r="D11" s="10" t="s">
        <v>3</v>
      </c>
      <c r="E11" s="11" t="s">
        <v>4</v>
      </c>
      <c r="F11" s="12" t="s">
        <v>10</v>
      </c>
      <c r="G11" s="63" t="s">
        <v>11</v>
      </c>
      <c r="H11" s="12" t="s">
        <v>12</v>
      </c>
      <c r="I11" s="12" t="s">
        <v>13</v>
      </c>
      <c r="J11" s="11" t="s">
        <v>14</v>
      </c>
      <c r="K11" s="11" t="s">
        <v>26</v>
      </c>
      <c r="L11" s="11" t="s">
        <v>15</v>
      </c>
      <c r="M11" s="22" t="s">
        <v>18</v>
      </c>
      <c r="N11" s="11" t="s">
        <v>16</v>
      </c>
      <c r="O11" s="11" t="s">
        <v>17</v>
      </c>
      <c r="P11" s="26" t="s">
        <v>28</v>
      </c>
      <c r="Q11" s="9"/>
      <c r="R11" s="9"/>
      <c r="S11" s="9"/>
      <c r="T11" s="9"/>
      <c r="U11" s="9"/>
    </row>
    <row r="12" spans="1:21" ht="43.9" customHeight="1" x14ac:dyDescent="0.2">
      <c r="A12" s="18">
        <v>2</v>
      </c>
      <c r="B12" s="28" t="s">
        <v>20</v>
      </c>
      <c r="C12" s="32" t="s">
        <v>30</v>
      </c>
      <c r="D12" s="29"/>
      <c r="E12" s="33"/>
      <c r="F12" s="50"/>
      <c r="G12" s="75"/>
      <c r="H12" s="30" t="s">
        <v>23</v>
      </c>
      <c r="I12" s="21" t="s">
        <v>24</v>
      </c>
      <c r="J12" s="46" t="s">
        <v>25</v>
      </c>
      <c r="K12" s="11">
        <v>7</v>
      </c>
      <c r="L12" s="5">
        <v>39</v>
      </c>
      <c r="M12" s="18" t="s">
        <v>38</v>
      </c>
      <c r="N12" s="44" t="s">
        <v>55</v>
      </c>
      <c r="O12" s="18" t="s">
        <v>29</v>
      </c>
      <c r="P12" s="36">
        <f>L12/$E$8</f>
        <v>0.39</v>
      </c>
    </row>
    <row r="13" spans="1:21" ht="43.9" customHeight="1" x14ac:dyDescent="0.2">
      <c r="A13" s="18">
        <v>3</v>
      </c>
      <c r="B13" s="28" t="s">
        <v>20</v>
      </c>
      <c r="C13" s="32" t="s">
        <v>43</v>
      </c>
      <c r="D13" s="31"/>
      <c r="E13" s="33"/>
      <c r="F13" s="50"/>
      <c r="G13" s="75"/>
      <c r="H13" s="30" t="s">
        <v>23</v>
      </c>
      <c r="I13" s="21" t="s">
        <v>24</v>
      </c>
      <c r="J13" s="46" t="s">
        <v>25</v>
      </c>
      <c r="K13" s="11">
        <v>7</v>
      </c>
      <c r="L13" s="5">
        <v>48</v>
      </c>
      <c r="M13" s="18" t="s">
        <v>38</v>
      </c>
      <c r="N13" s="44" t="str">
        <f>$N$12</f>
        <v>Мухамадиева Гульшат Фаизовна</v>
      </c>
      <c r="O13" s="18" t="s">
        <v>29</v>
      </c>
      <c r="P13" s="36">
        <f>L13/$E$8</f>
        <v>0.48</v>
      </c>
    </row>
    <row r="14" spans="1:21" ht="15.75" x14ac:dyDescent="0.2">
      <c r="A14" s="15"/>
      <c r="B14" s="28"/>
      <c r="C14" s="32"/>
      <c r="D14" s="29"/>
      <c r="E14" s="33"/>
      <c r="F14" s="50"/>
      <c r="G14" s="71"/>
      <c r="H14" s="30"/>
      <c r="I14" s="21"/>
      <c r="J14" s="46"/>
      <c r="K14" s="18"/>
      <c r="L14" s="37"/>
      <c r="M14" s="18"/>
      <c r="N14" s="44"/>
      <c r="O14" s="18"/>
      <c r="P14" s="36"/>
    </row>
    <row r="15" spans="1:21" x14ac:dyDescent="0.2">
      <c r="A15" s="15"/>
      <c r="B15" s="15"/>
      <c r="C15" s="16"/>
      <c r="D15" s="16"/>
      <c r="E15" s="16"/>
      <c r="F15" s="19"/>
      <c r="G15" s="16"/>
      <c r="H15" s="16"/>
      <c r="I15" s="16"/>
      <c r="J15" s="16"/>
      <c r="K15" s="11"/>
      <c r="L15" s="5"/>
      <c r="M15" s="11"/>
      <c r="N15" s="45"/>
      <c r="O15" s="11"/>
      <c r="P15" s="36"/>
    </row>
    <row r="16" spans="1:21" x14ac:dyDescent="0.2">
      <c r="A16" s="4"/>
      <c r="B16" s="4"/>
      <c r="C16" s="8"/>
      <c r="D16" s="3"/>
      <c r="E16" s="3"/>
      <c r="F16" s="6"/>
      <c r="G16" s="3"/>
      <c r="H16" s="7"/>
      <c r="I16" s="7"/>
      <c r="J16" s="7"/>
      <c r="K16" s="38"/>
      <c r="L16" s="39"/>
      <c r="M16" s="38"/>
      <c r="N16" s="38"/>
      <c r="O16" s="38"/>
      <c r="P16" s="40"/>
    </row>
    <row r="17" spans="1:16" x14ac:dyDescent="0.2">
      <c r="K17" s="41"/>
      <c r="L17" s="42"/>
      <c r="M17" s="41"/>
      <c r="N17" s="41"/>
      <c r="O17" s="41"/>
      <c r="P17" s="40"/>
    </row>
    <row r="18" spans="1:16" ht="15.75" x14ac:dyDescent="0.25">
      <c r="A18" s="80" t="s">
        <v>8</v>
      </c>
      <c r="B18" s="81"/>
      <c r="C18" s="81"/>
      <c r="D18" s="81"/>
      <c r="E18" s="81"/>
      <c r="F18" s="81"/>
      <c r="G18" s="81"/>
      <c r="H18" s="81"/>
      <c r="I18" s="81"/>
      <c r="K18" s="41"/>
      <c r="L18" s="42"/>
      <c r="M18" s="41"/>
      <c r="N18" s="41"/>
      <c r="O18" s="41"/>
      <c r="P18" s="40"/>
    </row>
    <row r="19" spans="1:16" x14ac:dyDescent="0.2">
      <c r="K19" s="41"/>
      <c r="L19" s="42"/>
      <c r="M19" s="41"/>
      <c r="N19" s="41"/>
      <c r="O19" s="41"/>
      <c r="P19" s="40"/>
    </row>
    <row r="20" spans="1:16" x14ac:dyDescent="0.2">
      <c r="K20" s="41"/>
      <c r="L20" s="42"/>
      <c r="M20" s="41"/>
      <c r="N20" s="41"/>
      <c r="O20" s="41"/>
      <c r="P20" s="40"/>
    </row>
    <row r="21" spans="1:16" x14ac:dyDescent="0.2">
      <c r="K21" s="41"/>
      <c r="L21" s="42"/>
      <c r="M21" s="41"/>
      <c r="N21" s="41"/>
      <c r="O21" s="41"/>
      <c r="P21" s="43"/>
    </row>
    <row r="22" spans="1:16" x14ac:dyDescent="0.2">
      <c r="K22" s="41"/>
      <c r="L22" s="42"/>
      <c r="M22" s="41"/>
      <c r="N22" s="41"/>
      <c r="O22" s="41"/>
      <c r="P22" s="43"/>
    </row>
    <row r="23" spans="1:16" x14ac:dyDescent="0.2">
      <c r="K23" s="41"/>
      <c r="L23" s="42"/>
      <c r="M23" s="41"/>
      <c r="N23" s="41"/>
      <c r="O23" s="41"/>
      <c r="P23" s="43"/>
    </row>
    <row r="24" spans="1:16" x14ac:dyDescent="0.2">
      <c r="K24" s="41"/>
      <c r="L24" s="42"/>
      <c r="M24" s="41"/>
      <c r="N24" s="41"/>
      <c r="O24" s="41"/>
      <c r="P24" s="43"/>
    </row>
    <row r="25" spans="1:16" x14ac:dyDescent="0.2">
      <c r="K25" s="41"/>
      <c r="L25" s="42"/>
      <c r="M25" s="41"/>
      <c r="N25" s="41"/>
      <c r="O25" s="41"/>
      <c r="P25" s="43"/>
    </row>
    <row r="26" spans="1:16" x14ac:dyDescent="0.2">
      <c r="K26" s="41"/>
      <c r="L26" s="42"/>
      <c r="M26" s="41"/>
      <c r="N26" s="41"/>
      <c r="O26" s="41"/>
      <c r="P26" s="43"/>
    </row>
    <row r="27" spans="1:16" x14ac:dyDescent="0.2">
      <c r="K27" s="41"/>
      <c r="L27" s="42"/>
      <c r="M27" s="41"/>
      <c r="N27" s="41"/>
      <c r="O27" s="41"/>
      <c r="P27" s="43"/>
    </row>
    <row r="28" spans="1:16" x14ac:dyDescent="0.2">
      <c r="K28" s="41"/>
      <c r="L28" s="42"/>
      <c r="M28" s="41"/>
      <c r="N28" s="41"/>
      <c r="O28" s="41"/>
      <c r="P28" s="43"/>
    </row>
    <row r="29" spans="1:16" x14ac:dyDescent="0.2">
      <c r="K29" s="41"/>
      <c r="L29" s="42"/>
      <c r="M29" s="41"/>
      <c r="N29" s="41"/>
      <c r="O29" s="41"/>
      <c r="P29" s="43"/>
    </row>
    <row r="30" spans="1:16" x14ac:dyDescent="0.2">
      <c r="L30" s="27"/>
      <c r="P30" s="25"/>
    </row>
    <row r="31" spans="1:16" x14ac:dyDescent="0.2">
      <c r="L31" s="27"/>
      <c r="P31" s="25"/>
    </row>
    <row r="32" spans="1:16" x14ac:dyDescent="0.2">
      <c r="L32" s="27"/>
      <c r="P32" s="25"/>
    </row>
    <row r="33" spans="12:16" x14ac:dyDescent="0.2">
      <c r="L33" s="27"/>
      <c r="P33" s="25"/>
    </row>
    <row r="34" spans="12:16" x14ac:dyDescent="0.2">
      <c r="L34" s="27"/>
      <c r="P34" s="25"/>
    </row>
    <row r="35" spans="12:16" x14ac:dyDescent="0.2">
      <c r="L35" s="27"/>
      <c r="P35" s="25"/>
    </row>
    <row r="36" spans="12:16" x14ac:dyDescent="0.2">
      <c r="L36" s="27"/>
      <c r="P36" s="25"/>
    </row>
    <row r="37" spans="12:16" x14ac:dyDescent="0.2">
      <c r="L37" s="27"/>
      <c r="P37" s="25"/>
    </row>
    <row r="38" spans="12:16" x14ac:dyDescent="0.2">
      <c r="L38" s="27"/>
      <c r="P38" s="25"/>
    </row>
    <row r="39" spans="12:16" x14ac:dyDescent="0.2">
      <c r="L39" s="27"/>
      <c r="P39" s="25"/>
    </row>
    <row r="40" spans="12:16" x14ac:dyDescent="0.2">
      <c r="L40" s="27"/>
      <c r="P40" s="25"/>
    </row>
    <row r="41" spans="12:16" x14ac:dyDescent="0.2">
      <c r="L41" s="27"/>
      <c r="P41" s="25"/>
    </row>
    <row r="42" spans="12:16" x14ac:dyDescent="0.2">
      <c r="L42" s="27"/>
    </row>
    <row r="43" spans="12:16" x14ac:dyDescent="0.2">
      <c r="L43" s="27"/>
    </row>
    <row r="44" spans="12:16" x14ac:dyDescent="0.2">
      <c r="L44" s="27"/>
    </row>
    <row r="45" spans="12:16" x14ac:dyDescent="0.2">
      <c r="L45" s="27"/>
    </row>
    <row r="46" spans="12:16" x14ac:dyDescent="0.2">
      <c r="L46" s="27"/>
    </row>
  </sheetData>
  <mergeCells count="10">
    <mergeCell ref="A7:B7"/>
    <mergeCell ref="C9:I9"/>
    <mergeCell ref="J9:O9"/>
    <mergeCell ref="A18:I18"/>
    <mergeCell ref="L1:O1"/>
    <mergeCell ref="B2:O2"/>
    <mergeCell ref="A3:B3"/>
    <mergeCell ref="A4:B4"/>
    <mergeCell ref="A5:B5"/>
    <mergeCell ref="A6:B6"/>
  </mergeCells>
  <dataValidations count="1">
    <dataValidation allowBlank="1" showInputMessage="1" showErrorMessage="1" sqref="A18 C14:G16 B11:G11 D3 C3:C7 D5:D7 C9:C10 F3:G7 A9 A3:A7"/>
  </dataValidations>
  <printOptions horizontalCentered="1"/>
  <pageMargins left="0.19685039370078741" right="0.19685039370078741" top="0" bottom="0" header="0" footer="0"/>
  <pageSetup paperSize="9" scale="92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workbookViewId="0">
      <selection activeCell="D12" sqref="D12:G14"/>
    </sheetView>
  </sheetViews>
  <sheetFormatPr defaultRowHeight="12.75" x14ac:dyDescent="0.2"/>
  <cols>
    <col min="1" max="1" width="6.140625" bestFit="1" customWidth="1"/>
    <col min="2" max="2" width="15.5703125" customWidth="1"/>
    <col min="3" max="3" width="13.28515625" customWidth="1"/>
    <col min="5" max="5" width="13.42578125" customWidth="1"/>
    <col min="6" max="6" width="6" bestFit="1" customWidth="1"/>
    <col min="7" max="7" width="10.140625" bestFit="1" customWidth="1"/>
    <col min="8" max="8" width="5.28515625" customWidth="1"/>
    <col min="9" max="9" width="17.28515625" customWidth="1"/>
    <col min="10" max="10" width="9.7109375" customWidth="1"/>
  </cols>
  <sheetData>
    <row r="1" spans="1:21" ht="48.95" customHeight="1" x14ac:dyDescent="0.2">
      <c r="L1" s="82"/>
      <c r="M1" s="83"/>
      <c r="N1" s="83"/>
      <c r="O1" s="83"/>
    </row>
    <row r="2" spans="1:21" ht="33.75" customHeight="1" x14ac:dyDescent="0.2">
      <c r="B2" s="84" t="s">
        <v>48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21" ht="30.75" customHeight="1" x14ac:dyDescent="0.25">
      <c r="A3" s="85"/>
      <c r="B3" s="86"/>
      <c r="C3" s="2" t="s">
        <v>20</v>
      </c>
      <c r="D3" s="1"/>
      <c r="F3" s="1"/>
      <c r="G3" s="1"/>
    </row>
    <row r="4" spans="1:21" ht="16.5" customHeight="1" x14ac:dyDescent="0.25">
      <c r="A4" s="85"/>
      <c r="B4" s="86"/>
      <c r="C4" s="20" t="s">
        <v>21</v>
      </c>
      <c r="D4" s="20"/>
      <c r="E4" s="20"/>
      <c r="F4" s="1"/>
      <c r="G4" s="1"/>
    </row>
    <row r="5" spans="1:21" x14ac:dyDescent="0.2">
      <c r="A5" s="87"/>
      <c r="B5" s="77"/>
      <c r="C5" s="1" t="s">
        <v>5</v>
      </c>
      <c r="D5" s="1"/>
      <c r="E5" s="47" t="s">
        <v>49</v>
      </c>
      <c r="F5" s="1"/>
      <c r="G5" s="1"/>
    </row>
    <row r="6" spans="1:21" x14ac:dyDescent="0.2">
      <c r="A6" s="87"/>
      <c r="B6" s="77"/>
      <c r="C6" s="1" t="s">
        <v>19</v>
      </c>
      <c r="D6" s="1"/>
      <c r="E6" s="47" t="s">
        <v>56</v>
      </c>
      <c r="F6" s="1"/>
      <c r="G6" s="1"/>
    </row>
    <row r="7" spans="1:21" x14ac:dyDescent="0.2">
      <c r="A7" s="76"/>
      <c r="B7" s="77"/>
      <c r="C7" s="1" t="s">
        <v>7</v>
      </c>
      <c r="D7" s="1"/>
      <c r="E7" s="48">
        <v>45565</v>
      </c>
      <c r="F7" s="1"/>
      <c r="G7" s="1"/>
    </row>
    <row r="8" spans="1:21" ht="14.45" customHeight="1" x14ac:dyDescent="0.2">
      <c r="C8" s="1" t="s">
        <v>27</v>
      </c>
      <c r="E8" s="49">
        <v>100</v>
      </c>
    </row>
    <row r="9" spans="1:21" ht="12.75" customHeight="1" x14ac:dyDescent="0.2">
      <c r="A9" s="13"/>
      <c r="B9" s="14"/>
      <c r="C9" s="78" t="s">
        <v>0</v>
      </c>
      <c r="D9" s="79"/>
      <c r="E9" s="79"/>
      <c r="F9" s="79"/>
      <c r="G9" s="79"/>
      <c r="H9" s="79"/>
      <c r="I9" s="79"/>
      <c r="J9" s="79" t="s">
        <v>1</v>
      </c>
      <c r="K9" s="79"/>
      <c r="L9" s="79"/>
      <c r="M9" s="79"/>
      <c r="N9" s="79"/>
      <c r="O9" s="79"/>
      <c r="P9" s="23"/>
    </row>
    <row r="10" spans="1:21" ht="12.75" customHeight="1" x14ac:dyDescent="0.2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24"/>
      <c r="Q10" s="9"/>
      <c r="R10" s="9"/>
      <c r="S10" s="9"/>
      <c r="T10" s="9"/>
      <c r="U10" s="9"/>
    </row>
    <row r="11" spans="1:21" ht="102" x14ac:dyDescent="0.2">
      <c r="A11" s="18" t="s">
        <v>6</v>
      </c>
      <c r="B11" s="10" t="s">
        <v>9</v>
      </c>
      <c r="C11" s="10" t="s">
        <v>2</v>
      </c>
      <c r="D11" s="10" t="s">
        <v>3</v>
      </c>
      <c r="E11" s="11" t="s">
        <v>4</v>
      </c>
      <c r="F11" s="12" t="s">
        <v>10</v>
      </c>
      <c r="G11" s="12" t="s">
        <v>11</v>
      </c>
      <c r="H11" s="12" t="s">
        <v>12</v>
      </c>
      <c r="I11" s="12" t="s">
        <v>13</v>
      </c>
      <c r="J11" s="11" t="s">
        <v>14</v>
      </c>
      <c r="K11" s="11" t="s">
        <v>26</v>
      </c>
      <c r="L11" s="11" t="s">
        <v>15</v>
      </c>
      <c r="M11" s="22" t="s">
        <v>18</v>
      </c>
      <c r="N11" s="11" t="s">
        <v>16</v>
      </c>
      <c r="O11" s="11" t="s">
        <v>17</v>
      </c>
      <c r="P11" s="26" t="s">
        <v>28</v>
      </c>
      <c r="Q11" s="9"/>
      <c r="R11" s="9"/>
      <c r="S11" s="9"/>
      <c r="T11" s="9"/>
      <c r="U11" s="9"/>
    </row>
    <row r="12" spans="1:21" ht="43.9" customHeight="1" x14ac:dyDescent="0.2">
      <c r="A12" s="18">
        <v>1</v>
      </c>
      <c r="B12" s="28" t="s">
        <v>20</v>
      </c>
      <c r="C12" s="32" t="s">
        <v>36</v>
      </c>
      <c r="D12" s="29"/>
      <c r="E12" s="33"/>
      <c r="F12" s="50"/>
      <c r="G12" s="34"/>
      <c r="H12" s="30" t="s">
        <v>23</v>
      </c>
      <c r="I12" s="21" t="s">
        <v>24</v>
      </c>
      <c r="J12" s="46" t="s">
        <v>25</v>
      </c>
      <c r="K12" s="18">
        <v>8</v>
      </c>
      <c r="L12" s="37">
        <v>18</v>
      </c>
      <c r="M12" s="35" t="s">
        <v>38</v>
      </c>
      <c r="N12" s="44" t="s">
        <v>55</v>
      </c>
      <c r="O12" s="18" t="s">
        <v>29</v>
      </c>
      <c r="P12" s="36">
        <f>L12/$E$8</f>
        <v>0.18</v>
      </c>
    </row>
    <row r="13" spans="1:21" ht="43.9" customHeight="1" x14ac:dyDescent="0.2">
      <c r="A13" s="18">
        <v>2</v>
      </c>
      <c r="B13" s="28" t="s">
        <v>20</v>
      </c>
      <c r="C13" s="32" t="s">
        <v>35</v>
      </c>
      <c r="D13" s="29"/>
      <c r="E13" s="33"/>
      <c r="F13" s="50"/>
      <c r="G13" s="34"/>
      <c r="H13" s="30" t="s">
        <v>23</v>
      </c>
      <c r="I13" s="21" t="s">
        <v>24</v>
      </c>
      <c r="J13" s="46" t="s">
        <v>25</v>
      </c>
      <c r="K13" s="18">
        <v>8</v>
      </c>
      <c r="L13" s="37">
        <v>13</v>
      </c>
      <c r="M13" s="18" t="s">
        <v>38</v>
      </c>
      <c r="N13" s="44" t="str">
        <f>$N$12</f>
        <v>Мухамадиева Гульшат Фаизовна</v>
      </c>
      <c r="O13" s="18" t="s">
        <v>29</v>
      </c>
      <c r="P13" s="36">
        <f>L13/$E$8</f>
        <v>0.13</v>
      </c>
    </row>
    <row r="14" spans="1:21" ht="43.9" customHeight="1" x14ac:dyDescent="0.2">
      <c r="A14" s="18">
        <v>5</v>
      </c>
      <c r="B14" s="28" t="s">
        <v>20</v>
      </c>
      <c r="C14" s="32" t="s">
        <v>41</v>
      </c>
      <c r="D14" s="29"/>
      <c r="E14" s="33"/>
      <c r="F14" s="50"/>
      <c r="G14" s="34"/>
      <c r="H14" s="30" t="s">
        <v>23</v>
      </c>
      <c r="I14" s="21" t="s">
        <v>42</v>
      </c>
      <c r="J14" s="46" t="s">
        <v>25</v>
      </c>
      <c r="K14" s="18">
        <v>8</v>
      </c>
      <c r="L14" s="37">
        <v>33</v>
      </c>
      <c r="M14" s="18" t="s">
        <v>38</v>
      </c>
      <c r="N14" s="44" t="str">
        <f>$N$12</f>
        <v>Мухамадиева Гульшат Фаизовна</v>
      </c>
      <c r="O14" s="18" t="s">
        <v>29</v>
      </c>
      <c r="P14" s="36">
        <f>L14/$E$8</f>
        <v>0.33</v>
      </c>
    </row>
    <row r="15" spans="1:21" ht="15.75" x14ac:dyDescent="0.2">
      <c r="A15" s="15"/>
      <c r="B15" s="28"/>
      <c r="C15" s="32"/>
      <c r="D15" s="29"/>
      <c r="E15" s="33"/>
      <c r="F15" s="50"/>
      <c r="G15" s="34"/>
      <c r="H15" s="30"/>
      <c r="I15" s="21"/>
      <c r="J15" s="46"/>
      <c r="K15" s="18"/>
      <c r="L15" s="37"/>
      <c r="M15" s="18"/>
      <c r="N15" s="44"/>
      <c r="O15" s="18"/>
      <c r="P15" s="36"/>
    </row>
    <row r="16" spans="1:21" x14ac:dyDescent="0.2">
      <c r="A16" s="15"/>
      <c r="B16" s="15"/>
      <c r="C16" s="16"/>
      <c r="D16" s="16"/>
      <c r="E16" s="16"/>
      <c r="F16" s="19"/>
      <c r="G16" s="16"/>
      <c r="H16" s="16"/>
      <c r="I16" s="16"/>
      <c r="J16" s="16"/>
      <c r="K16" s="11"/>
      <c r="L16" s="5"/>
      <c r="M16" s="11"/>
      <c r="N16" s="45"/>
      <c r="O16" s="11"/>
      <c r="P16" s="36"/>
    </row>
    <row r="17" spans="1:16" x14ac:dyDescent="0.2">
      <c r="A17" s="4"/>
      <c r="B17" s="4"/>
      <c r="C17" s="8"/>
      <c r="D17" s="3"/>
      <c r="E17" s="3"/>
      <c r="F17" s="6"/>
      <c r="G17" s="3"/>
      <c r="H17" s="7"/>
      <c r="I17" s="7"/>
      <c r="J17" s="7"/>
      <c r="K17" s="38"/>
      <c r="L17" s="39"/>
      <c r="M17" s="38"/>
      <c r="N17" s="38"/>
      <c r="O17" s="38"/>
      <c r="P17" s="40"/>
    </row>
    <row r="18" spans="1:16" x14ac:dyDescent="0.2">
      <c r="K18" s="41"/>
      <c r="L18" s="42"/>
      <c r="M18" s="41"/>
      <c r="N18" s="41"/>
      <c r="O18" s="41"/>
      <c r="P18" s="40"/>
    </row>
    <row r="19" spans="1:16" ht="15.75" x14ac:dyDescent="0.25">
      <c r="A19" s="80" t="s">
        <v>8</v>
      </c>
      <c r="B19" s="81"/>
      <c r="C19" s="81"/>
      <c r="D19" s="81"/>
      <c r="E19" s="81"/>
      <c r="F19" s="81"/>
      <c r="G19" s="81"/>
      <c r="H19" s="81"/>
      <c r="I19" s="81"/>
      <c r="K19" s="41"/>
      <c r="L19" s="42"/>
      <c r="M19" s="41"/>
      <c r="N19" s="41"/>
      <c r="O19" s="41"/>
      <c r="P19" s="40"/>
    </row>
    <row r="20" spans="1:16" x14ac:dyDescent="0.2">
      <c r="K20" s="41"/>
      <c r="L20" s="42"/>
      <c r="M20" s="41"/>
      <c r="N20" s="41"/>
      <c r="O20" s="41"/>
      <c r="P20" s="40"/>
    </row>
    <row r="21" spans="1:16" x14ac:dyDescent="0.2">
      <c r="K21" s="41"/>
      <c r="L21" s="42"/>
      <c r="M21" s="41"/>
      <c r="N21" s="41"/>
      <c r="O21" s="41"/>
      <c r="P21" s="40"/>
    </row>
    <row r="22" spans="1:16" x14ac:dyDescent="0.2">
      <c r="K22" s="41"/>
      <c r="L22" s="42"/>
      <c r="M22" s="41"/>
      <c r="N22" s="41"/>
      <c r="O22" s="41"/>
      <c r="P22" s="43"/>
    </row>
    <row r="23" spans="1:16" x14ac:dyDescent="0.2">
      <c r="K23" s="41"/>
      <c r="L23" s="42"/>
      <c r="M23" s="41"/>
      <c r="N23" s="41"/>
      <c r="O23" s="41"/>
      <c r="P23" s="43"/>
    </row>
    <row r="24" spans="1:16" x14ac:dyDescent="0.2">
      <c r="K24" s="41"/>
      <c r="L24" s="42"/>
      <c r="M24" s="41"/>
      <c r="N24" s="41"/>
      <c r="O24" s="41"/>
      <c r="P24" s="43"/>
    </row>
    <row r="25" spans="1:16" x14ac:dyDescent="0.2">
      <c r="K25" s="41"/>
      <c r="L25" s="42"/>
      <c r="M25" s="41"/>
      <c r="N25" s="41"/>
      <c r="O25" s="41"/>
      <c r="P25" s="43"/>
    </row>
    <row r="26" spans="1:16" x14ac:dyDescent="0.2">
      <c r="K26" s="41"/>
      <c r="L26" s="42"/>
      <c r="M26" s="41"/>
      <c r="N26" s="41"/>
      <c r="O26" s="41"/>
      <c r="P26" s="43"/>
    </row>
    <row r="27" spans="1:16" x14ac:dyDescent="0.2">
      <c r="K27" s="41"/>
      <c r="L27" s="42"/>
      <c r="M27" s="41"/>
      <c r="N27" s="41"/>
      <c r="O27" s="41"/>
      <c r="P27" s="43"/>
    </row>
    <row r="28" spans="1:16" x14ac:dyDescent="0.2">
      <c r="K28" s="41"/>
      <c r="L28" s="42"/>
      <c r="M28" s="41"/>
      <c r="N28" s="41"/>
      <c r="O28" s="41"/>
      <c r="P28" s="43"/>
    </row>
    <row r="29" spans="1:16" x14ac:dyDescent="0.2">
      <c r="K29" s="41"/>
      <c r="L29" s="42"/>
      <c r="M29" s="41"/>
      <c r="N29" s="41"/>
      <c r="O29" s="41"/>
      <c r="P29" s="43"/>
    </row>
    <row r="30" spans="1:16" x14ac:dyDescent="0.2">
      <c r="K30" s="41"/>
      <c r="L30" s="42"/>
      <c r="M30" s="41"/>
      <c r="N30" s="41"/>
      <c r="O30" s="41"/>
      <c r="P30" s="43"/>
    </row>
    <row r="31" spans="1:16" x14ac:dyDescent="0.2">
      <c r="L31" s="27"/>
      <c r="P31" s="25"/>
    </row>
    <row r="32" spans="1:16" x14ac:dyDescent="0.2">
      <c r="L32" s="27"/>
      <c r="P32" s="25"/>
    </row>
    <row r="33" spans="12:16" x14ac:dyDescent="0.2">
      <c r="L33" s="27"/>
      <c r="P33" s="25"/>
    </row>
    <row r="34" spans="12:16" x14ac:dyDescent="0.2">
      <c r="L34" s="27"/>
      <c r="P34" s="25"/>
    </row>
    <row r="35" spans="12:16" x14ac:dyDescent="0.2">
      <c r="L35" s="27"/>
      <c r="P35" s="25"/>
    </row>
    <row r="36" spans="12:16" x14ac:dyDescent="0.2">
      <c r="L36" s="27"/>
      <c r="P36" s="25"/>
    </row>
    <row r="37" spans="12:16" x14ac:dyDescent="0.2">
      <c r="L37" s="27"/>
      <c r="P37" s="25"/>
    </row>
    <row r="38" spans="12:16" x14ac:dyDescent="0.2">
      <c r="L38" s="27"/>
      <c r="P38" s="25"/>
    </row>
    <row r="39" spans="12:16" x14ac:dyDescent="0.2">
      <c r="L39" s="27"/>
      <c r="P39" s="25"/>
    </row>
    <row r="40" spans="12:16" x14ac:dyDescent="0.2">
      <c r="L40" s="27"/>
      <c r="P40" s="25"/>
    </row>
    <row r="41" spans="12:16" x14ac:dyDescent="0.2">
      <c r="L41" s="27"/>
      <c r="P41" s="25"/>
    </row>
    <row r="42" spans="12:16" x14ac:dyDescent="0.2">
      <c r="L42" s="27"/>
      <c r="P42" s="25"/>
    </row>
    <row r="43" spans="12:16" x14ac:dyDescent="0.2">
      <c r="L43" s="27"/>
    </row>
    <row r="44" spans="12:16" x14ac:dyDescent="0.2">
      <c r="L44" s="27"/>
    </row>
    <row r="45" spans="12:16" x14ac:dyDescent="0.2">
      <c r="L45" s="27"/>
    </row>
    <row r="46" spans="12:16" x14ac:dyDescent="0.2">
      <c r="L46" s="27"/>
    </row>
    <row r="47" spans="12:16" x14ac:dyDescent="0.2">
      <c r="L47" s="27"/>
    </row>
  </sheetData>
  <mergeCells count="10">
    <mergeCell ref="L1:O1"/>
    <mergeCell ref="A19:I19"/>
    <mergeCell ref="J9:O9"/>
    <mergeCell ref="A4:B4"/>
    <mergeCell ref="B2:O2"/>
    <mergeCell ref="A3:B3"/>
    <mergeCell ref="A5:B5"/>
    <mergeCell ref="A6:B6"/>
    <mergeCell ref="A7:B7"/>
    <mergeCell ref="C9:I9"/>
  </mergeCells>
  <phoneticPr fontId="4" type="noConversion"/>
  <dataValidations count="1">
    <dataValidation allowBlank="1" showInputMessage="1" showErrorMessage="1" sqref="A19 C15:G17 B11:G11 D3 C3:C7 D5:D7 C9:C10 F3:G7 A9 A3:A7"/>
  </dataValidations>
  <printOptions horizontalCentered="1"/>
  <pageMargins left="0.19685039370078741" right="0.19685039370078741" top="0" bottom="0" header="0" footer="0"/>
  <pageSetup paperSize="9" scale="92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workbookViewId="0">
      <selection activeCell="D12" sqref="D12:G14"/>
    </sheetView>
  </sheetViews>
  <sheetFormatPr defaultRowHeight="12.75" x14ac:dyDescent="0.2"/>
  <cols>
    <col min="1" max="1" width="6.140625" bestFit="1" customWidth="1"/>
    <col min="2" max="2" width="15.5703125" customWidth="1"/>
    <col min="3" max="3" width="13.28515625" customWidth="1"/>
    <col min="5" max="5" width="13.42578125" customWidth="1"/>
    <col min="6" max="6" width="6" bestFit="1" customWidth="1"/>
    <col min="7" max="7" width="10.140625" bestFit="1" customWidth="1"/>
    <col min="8" max="8" width="5.28515625" customWidth="1"/>
    <col min="9" max="9" width="17.28515625" customWidth="1"/>
    <col min="10" max="10" width="9.7109375" customWidth="1"/>
  </cols>
  <sheetData>
    <row r="1" spans="1:21" ht="48.95" customHeight="1" x14ac:dyDescent="0.2">
      <c r="L1" s="82"/>
      <c r="M1" s="83"/>
      <c r="N1" s="83"/>
      <c r="O1" s="83"/>
    </row>
    <row r="2" spans="1:21" ht="33.75" customHeight="1" x14ac:dyDescent="0.2">
      <c r="B2" s="84" t="s">
        <v>54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21" ht="30.75" customHeight="1" x14ac:dyDescent="0.25">
      <c r="A3" s="85"/>
      <c r="B3" s="86"/>
      <c r="C3" s="2" t="s">
        <v>20</v>
      </c>
      <c r="D3" s="1"/>
      <c r="F3" s="1"/>
      <c r="G3" s="1"/>
    </row>
    <row r="4" spans="1:21" ht="16.5" customHeight="1" x14ac:dyDescent="0.25">
      <c r="A4" s="85"/>
      <c r="B4" s="86"/>
      <c r="C4" s="20" t="s">
        <v>21</v>
      </c>
      <c r="D4" s="20"/>
      <c r="E4" s="20"/>
      <c r="F4" s="1"/>
      <c r="G4" s="1"/>
    </row>
    <row r="5" spans="1:21" x14ac:dyDescent="0.2">
      <c r="A5" s="87"/>
      <c r="B5" s="77"/>
      <c r="C5" s="1" t="s">
        <v>5</v>
      </c>
      <c r="D5" s="1"/>
      <c r="E5" s="47" t="s">
        <v>47</v>
      </c>
      <c r="F5" s="1"/>
      <c r="G5" s="1"/>
    </row>
    <row r="6" spans="1:21" x14ac:dyDescent="0.2">
      <c r="A6" s="87"/>
      <c r="B6" s="77"/>
      <c r="C6" s="1" t="s">
        <v>19</v>
      </c>
      <c r="D6" s="1"/>
      <c r="E6" s="47" t="s">
        <v>56</v>
      </c>
      <c r="F6" s="1"/>
      <c r="G6" s="1"/>
    </row>
    <row r="7" spans="1:21" x14ac:dyDescent="0.2">
      <c r="A7" s="76"/>
      <c r="B7" s="77"/>
      <c r="C7" s="1" t="s">
        <v>7</v>
      </c>
      <c r="D7" s="1"/>
      <c r="E7" s="48">
        <v>45565</v>
      </c>
      <c r="F7" s="1"/>
      <c r="G7" s="1"/>
    </row>
    <row r="8" spans="1:21" ht="14.45" customHeight="1" x14ac:dyDescent="0.2">
      <c r="C8" s="1" t="s">
        <v>27</v>
      </c>
      <c r="E8" s="49">
        <v>100</v>
      </c>
    </row>
    <row r="9" spans="1:21" ht="12.75" customHeight="1" x14ac:dyDescent="0.2">
      <c r="A9" s="13"/>
      <c r="B9" s="14"/>
      <c r="C9" s="78" t="s">
        <v>0</v>
      </c>
      <c r="D9" s="79"/>
      <c r="E9" s="79"/>
      <c r="F9" s="79"/>
      <c r="G9" s="79"/>
      <c r="H9" s="79"/>
      <c r="I9" s="79"/>
      <c r="J9" s="79" t="s">
        <v>1</v>
      </c>
      <c r="K9" s="79"/>
      <c r="L9" s="79"/>
      <c r="M9" s="79"/>
      <c r="N9" s="79"/>
      <c r="O9" s="79"/>
      <c r="P9" s="23"/>
    </row>
    <row r="10" spans="1:21" ht="12.75" customHeight="1" x14ac:dyDescent="0.2">
      <c r="A10" s="15"/>
      <c r="B10" s="16"/>
      <c r="C10" s="17"/>
      <c r="D10" s="17"/>
      <c r="E10" s="17"/>
      <c r="F10" s="17"/>
      <c r="G10" s="17"/>
      <c r="H10" s="17"/>
      <c r="I10" s="16"/>
      <c r="J10" s="17"/>
      <c r="K10" s="17"/>
      <c r="L10" s="17"/>
      <c r="M10" s="5"/>
      <c r="N10" s="5"/>
      <c r="O10" s="5"/>
      <c r="P10" s="24"/>
      <c r="Q10" s="9"/>
      <c r="R10" s="9"/>
      <c r="S10" s="9"/>
      <c r="T10" s="9"/>
      <c r="U10" s="9"/>
    </row>
    <row r="11" spans="1:21" ht="102" x14ac:dyDescent="0.2">
      <c r="A11" s="18" t="s">
        <v>6</v>
      </c>
      <c r="B11" s="10" t="s">
        <v>9</v>
      </c>
      <c r="C11" s="10" t="s">
        <v>2</v>
      </c>
      <c r="D11" s="10" t="s">
        <v>3</v>
      </c>
      <c r="E11" s="11" t="s">
        <v>4</v>
      </c>
      <c r="F11" s="12" t="s">
        <v>10</v>
      </c>
      <c r="G11" s="12" t="s">
        <v>11</v>
      </c>
      <c r="H11" s="12" t="s">
        <v>12</v>
      </c>
      <c r="I11" s="12" t="s">
        <v>13</v>
      </c>
      <c r="J11" s="11" t="s">
        <v>14</v>
      </c>
      <c r="K11" s="11" t="s">
        <v>26</v>
      </c>
      <c r="L11" s="11" t="s">
        <v>15</v>
      </c>
      <c r="M11" s="22" t="s">
        <v>18</v>
      </c>
      <c r="N11" s="11" t="s">
        <v>16</v>
      </c>
      <c r="O11" s="11" t="s">
        <v>17</v>
      </c>
      <c r="P11" s="26" t="s">
        <v>28</v>
      </c>
      <c r="Q11" s="9"/>
      <c r="R11" s="9"/>
      <c r="S11" s="9"/>
      <c r="T11" s="9"/>
      <c r="U11" s="9"/>
    </row>
    <row r="12" spans="1:21" ht="43.9" customHeight="1" x14ac:dyDescent="0.2">
      <c r="A12" s="18">
        <v>1</v>
      </c>
      <c r="B12" s="28" t="s">
        <v>20</v>
      </c>
      <c r="C12" s="32" t="s">
        <v>33</v>
      </c>
      <c r="D12" s="29"/>
      <c r="E12" s="33"/>
      <c r="F12" s="50"/>
      <c r="G12" s="34"/>
      <c r="H12" s="30" t="s">
        <v>23</v>
      </c>
      <c r="I12" s="21" t="s">
        <v>24</v>
      </c>
      <c r="J12" s="46" t="s">
        <v>25</v>
      </c>
      <c r="K12" s="18">
        <v>9</v>
      </c>
      <c r="L12" s="37">
        <v>35</v>
      </c>
      <c r="M12" s="35" t="s">
        <v>38</v>
      </c>
      <c r="N12" s="44" t="s">
        <v>55</v>
      </c>
      <c r="O12" s="18" t="s">
        <v>29</v>
      </c>
      <c r="P12" s="36">
        <f>L12/$E$8</f>
        <v>0.35</v>
      </c>
    </row>
    <row r="13" spans="1:21" ht="43.9" customHeight="1" x14ac:dyDescent="0.2">
      <c r="A13" s="18">
        <v>4</v>
      </c>
      <c r="B13" s="28" t="s">
        <v>20</v>
      </c>
      <c r="C13" s="32" t="s">
        <v>32</v>
      </c>
      <c r="D13" s="29"/>
      <c r="E13" s="33"/>
      <c r="F13" s="50"/>
      <c r="G13" s="34"/>
      <c r="H13" s="30" t="s">
        <v>23</v>
      </c>
      <c r="I13" s="21" t="s">
        <v>24</v>
      </c>
      <c r="J13" s="46" t="s">
        <v>25</v>
      </c>
      <c r="K13" s="18">
        <v>9</v>
      </c>
      <c r="L13" s="37">
        <v>18</v>
      </c>
      <c r="M13" s="18" t="str">
        <f>M14</f>
        <v>участник</v>
      </c>
      <c r="N13" s="44" t="str">
        <f>N14</f>
        <v>Мухамадиева Гульшат Фаизовна</v>
      </c>
      <c r="O13" s="18" t="str">
        <f>O14</f>
        <v>учитель</v>
      </c>
      <c r="P13" s="36"/>
    </row>
    <row r="14" spans="1:21" ht="43.9" customHeight="1" x14ac:dyDescent="0.2">
      <c r="A14" s="18">
        <v>5</v>
      </c>
      <c r="B14" s="28" t="s">
        <v>20</v>
      </c>
      <c r="C14" s="32" t="s">
        <v>39</v>
      </c>
      <c r="D14" s="29"/>
      <c r="E14" s="33"/>
      <c r="F14" s="50"/>
      <c r="G14" s="34"/>
      <c r="H14" s="30" t="s">
        <v>23</v>
      </c>
      <c r="I14" s="21" t="s">
        <v>24</v>
      </c>
      <c r="J14" s="46" t="s">
        <v>25</v>
      </c>
      <c r="K14" s="18">
        <v>9</v>
      </c>
      <c r="L14" s="37">
        <v>21</v>
      </c>
      <c r="M14" s="18" t="s">
        <v>38</v>
      </c>
      <c r="N14" s="44" t="str">
        <f>$N$12</f>
        <v>Мухамадиева Гульшат Фаизовна</v>
      </c>
      <c r="O14" s="18" t="s">
        <v>29</v>
      </c>
      <c r="P14" s="36">
        <f>L14/$E$8</f>
        <v>0.21</v>
      </c>
    </row>
    <row r="15" spans="1:21" ht="43.9" customHeight="1" x14ac:dyDescent="0.2">
      <c r="A15" s="18"/>
      <c r="B15" s="28"/>
      <c r="C15" s="32"/>
      <c r="D15" s="29"/>
      <c r="E15" s="33"/>
      <c r="F15" s="50"/>
      <c r="G15" s="34"/>
      <c r="H15" s="30"/>
      <c r="I15" s="21"/>
      <c r="J15" s="46"/>
      <c r="K15" s="18"/>
      <c r="L15" s="37"/>
      <c r="M15" s="18"/>
      <c r="N15" s="44"/>
      <c r="O15" s="18"/>
      <c r="P15" s="36"/>
    </row>
    <row r="16" spans="1:21" ht="15.75" x14ac:dyDescent="0.2">
      <c r="A16" s="15"/>
      <c r="B16" s="28"/>
      <c r="C16" s="32"/>
      <c r="D16" s="29"/>
      <c r="E16" s="33"/>
      <c r="F16" s="50"/>
      <c r="G16" s="34"/>
      <c r="H16" s="30"/>
      <c r="I16" s="21"/>
      <c r="J16" s="46"/>
      <c r="K16" s="18"/>
      <c r="L16" s="37"/>
      <c r="M16" s="18"/>
      <c r="N16" s="44"/>
      <c r="O16" s="18"/>
      <c r="P16" s="36"/>
    </row>
    <row r="17" spans="1:16" x14ac:dyDescent="0.2">
      <c r="A17" s="15"/>
      <c r="B17" s="15"/>
      <c r="C17" s="16"/>
      <c r="D17" s="16"/>
      <c r="E17" s="16"/>
      <c r="F17" s="19"/>
      <c r="G17" s="16"/>
      <c r="H17" s="16"/>
      <c r="I17" s="16"/>
      <c r="J17" s="16"/>
      <c r="K17" s="11"/>
      <c r="L17" s="5"/>
      <c r="M17" s="11"/>
      <c r="N17" s="45"/>
      <c r="O17" s="11"/>
      <c r="P17" s="36"/>
    </row>
    <row r="18" spans="1:16" x14ac:dyDescent="0.2">
      <c r="A18" s="4"/>
      <c r="B18" s="4"/>
      <c r="C18" s="8"/>
      <c r="D18" s="3"/>
      <c r="E18" s="3"/>
      <c r="F18" s="6"/>
      <c r="G18" s="3"/>
      <c r="H18" s="7"/>
      <c r="I18" s="7"/>
      <c r="J18" s="7"/>
      <c r="K18" s="38"/>
      <c r="L18" s="39"/>
      <c r="M18" s="38"/>
      <c r="N18" s="38"/>
      <c r="O18" s="38"/>
      <c r="P18" s="40"/>
    </row>
    <row r="19" spans="1:16" x14ac:dyDescent="0.2">
      <c r="K19" s="41"/>
      <c r="L19" s="42"/>
      <c r="M19" s="41"/>
      <c r="N19" s="41"/>
      <c r="O19" s="41"/>
      <c r="P19" s="40"/>
    </row>
    <row r="20" spans="1:16" ht="15.75" x14ac:dyDescent="0.25">
      <c r="A20" s="80" t="s">
        <v>8</v>
      </c>
      <c r="B20" s="81"/>
      <c r="C20" s="81"/>
      <c r="D20" s="81"/>
      <c r="E20" s="81"/>
      <c r="F20" s="81"/>
      <c r="G20" s="81"/>
      <c r="H20" s="81"/>
      <c r="I20" s="81"/>
      <c r="K20" s="41"/>
      <c r="L20" s="42"/>
      <c r="M20" s="41"/>
      <c r="N20" s="41"/>
      <c r="O20" s="41"/>
      <c r="P20" s="40"/>
    </row>
    <row r="21" spans="1:16" x14ac:dyDescent="0.2">
      <c r="K21" s="41"/>
      <c r="L21" s="42"/>
      <c r="M21" s="41"/>
      <c r="N21" s="41"/>
      <c r="O21" s="41"/>
      <c r="P21" s="40"/>
    </row>
    <row r="22" spans="1:16" x14ac:dyDescent="0.2">
      <c r="K22" s="41"/>
      <c r="L22" s="42"/>
      <c r="M22" s="41"/>
      <c r="N22" s="41"/>
      <c r="O22" s="41"/>
      <c r="P22" s="40"/>
    </row>
    <row r="23" spans="1:16" x14ac:dyDescent="0.2">
      <c r="K23" s="41"/>
      <c r="L23" s="42"/>
      <c r="M23" s="41"/>
      <c r="N23" s="41"/>
      <c r="O23" s="41"/>
      <c r="P23" s="43"/>
    </row>
    <row r="24" spans="1:16" x14ac:dyDescent="0.2">
      <c r="K24" s="41"/>
      <c r="L24" s="42"/>
      <c r="M24" s="41"/>
      <c r="N24" s="41"/>
      <c r="O24" s="41"/>
      <c r="P24" s="43"/>
    </row>
    <row r="25" spans="1:16" x14ac:dyDescent="0.2">
      <c r="K25" s="41"/>
      <c r="L25" s="42"/>
      <c r="M25" s="41"/>
      <c r="N25" s="41"/>
      <c r="O25" s="41"/>
      <c r="P25" s="43"/>
    </row>
    <row r="26" spans="1:16" x14ac:dyDescent="0.2">
      <c r="K26" s="41"/>
      <c r="L26" s="42"/>
      <c r="M26" s="41"/>
      <c r="N26" s="41"/>
      <c r="O26" s="41"/>
      <c r="P26" s="43"/>
    </row>
    <row r="27" spans="1:16" x14ac:dyDescent="0.2">
      <c r="K27" s="41"/>
      <c r="L27" s="42"/>
      <c r="M27" s="41"/>
      <c r="N27" s="41"/>
      <c r="O27" s="41"/>
      <c r="P27" s="43"/>
    </row>
    <row r="28" spans="1:16" x14ac:dyDescent="0.2">
      <c r="K28" s="41"/>
      <c r="L28" s="42"/>
      <c r="M28" s="41"/>
      <c r="N28" s="41"/>
      <c r="O28" s="41"/>
      <c r="P28" s="43"/>
    </row>
    <row r="29" spans="1:16" x14ac:dyDescent="0.2">
      <c r="K29" s="41"/>
      <c r="L29" s="42"/>
      <c r="M29" s="41"/>
      <c r="N29" s="41"/>
      <c r="O29" s="41"/>
      <c r="P29" s="43"/>
    </row>
    <row r="30" spans="1:16" x14ac:dyDescent="0.2">
      <c r="K30" s="41"/>
      <c r="L30" s="42"/>
      <c r="M30" s="41"/>
      <c r="N30" s="41"/>
      <c r="O30" s="41"/>
      <c r="P30" s="43"/>
    </row>
    <row r="31" spans="1:16" x14ac:dyDescent="0.2">
      <c r="K31" s="41"/>
      <c r="L31" s="42"/>
      <c r="M31" s="41"/>
      <c r="N31" s="41"/>
      <c r="O31" s="41"/>
      <c r="P31" s="43"/>
    </row>
    <row r="32" spans="1:16" x14ac:dyDescent="0.2">
      <c r="L32" s="27"/>
      <c r="P32" s="25"/>
    </row>
    <row r="33" spans="12:16" x14ac:dyDescent="0.2">
      <c r="L33" s="27"/>
      <c r="P33" s="25"/>
    </row>
    <row r="34" spans="12:16" x14ac:dyDescent="0.2">
      <c r="L34" s="27"/>
      <c r="P34" s="25"/>
    </row>
    <row r="35" spans="12:16" x14ac:dyDescent="0.2">
      <c r="L35" s="27"/>
      <c r="P35" s="25"/>
    </row>
    <row r="36" spans="12:16" x14ac:dyDescent="0.2">
      <c r="L36" s="27"/>
      <c r="P36" s="25"/>
    </row>
    <row r="37" spans="12:16" x14ac:dyDescent="0.2">
      <c r="L37" s="27"/>
      <c r="P37" s="25"/>
    </row>
    <row r="38" spans="12:16" x14ac:dyDescent="0.2">
      <c r="L38" s="27"/>
      <c r="P38" s="25"/>
    </row>
    <row r="39" spans="12:16" x14ac:dyDescent="0.2">
      <c r="L39" s="27"/>
      <c r="P39" s="25"/>
    </row>
    <row r="40" spans="12:16" x14ac:dyDescent="0.2">
      <c r="L40" s="27"/>
      <c r="P40" s="25"/>
    </row>
    <row r="41" spans="12:16" x14ac:dyDescent="0.2">
      <c r="L41" s="27"/>
      <c r="P41" s="25"/>
    </row>
    <row r="42" spans="12:16" x14ac:dyDescent="0.2">
      <c r="L42" s="27"/>
      <c r="P42" s="25"/>
    </row>
    <row r="43" spans="12:16" x14ac:dyDescent="0.2">
      <c r="L43" s="27"/>
      <c r="P43" s="25"/>
    </row>
    <row r="44" spans="12:16" x14ac:dyDescent="0.2">
      <c r="L44" s="27"/>
    </row>
    <row r="45" spans="12:16" x14ac:dyDescent="0.2">
      <c r="L45" s="27"/>
    </row>
    <row r="46" spans="12:16" x14ac:dyDescent="0.2">
      <c r="L46" s="27"/>
    </row>
    <row r="47" spans="12:16" x14ac:dyDescent="0.2">
      <c r="L47" s="27"/>
    </row>
    <row r="48" spans="12:16" x14ac:dyDescent="0.2">
      <c r="L48" s="27"/>
    </row>
  </sheetData>
  <mergeCells count="10">
    <mergeCell ref="L1:O1"/>
    <mergeCell ref="A20:I20"/>
    <mergeCell ref="J9:O9"/>
    <mergeCell ref="A4:B4"/>
    <mergeCell ref="B2:O2"/>
    <mergeCell ref="A3:B3"/>
    <mergeCell ref="A5:B5"/>
    <mergeCell ref="A6:B6"/>
    <mergeCell ref="A7:B7"/>
    <mergeCell ref="C9:I9"/>
  </mergeCells>
  <phoneticPr fontId="4" type="noConversion"/>
  <dataValidations count="1">
    <dataValidation allowBlank="1" showInputMessage="1" showErrorMessage="1" sqref="A20 C16:G18 B11:G11 D3 C3:C7 D5:D7 C9:C10 F3:G7 A9 A3:A7"/>
  </dataValidations>
  <printOptions horizontalCentered="1"/>
  <pageMargins left="0.19685039370078741" right="0.19685039370078741" top="0" bottom="0" header="0" footer="0"/>
  <pageSetup paperSize="9" scale="92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5класс</vt:lpstr>
      <vt:lpstr>6класс</vt:lpstr>
      <vt:lpstr>7класс</vt:lpstr>
      <vt:lpstr>8класс</vt:lpstr>
      <vt:lpstr>9класс</vt:lpstr>
      <vt:lpstr>'5класс'!Область_печати</vt:lpstr>
      <vt:lpstr>'6класс'!Область_печати</vt:lpstr>
      <vt:lpstr>'7класс'!Область_печати</vt:lpstr>
      <vt:lpstr>'8класс'!Область_печати</vt:lpstr>
      <vt:lpstr>'9класс'!Область_печати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User</cp:lastModifiedBy>
  <cp:lastPrinted>2021-10-14T18:26:45Z</cp:lastPrinted>
  <dcterms:created xsi:type="dcterms:W3CDTF">2007-11-07T20:16:05Z</dcterms:created>
  <dcterms:modified xsi:type="dcterms:W3CDTF">2024-11-14T17:53:10Z</dcterms:modified>
</cp:coreProperties>
</file>